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75"/>
  </bookViews>
  <sheets>
    <sheet name="5. LaporanPerbandinganTargetKin" sheetId="1" r:id="rId1"/>
  </sheets>
  <definedNames>
    <definedName name="_xlnm.Print_Area" localSheetId="0">'5. LaporanPerbandinganTargetKin'!$A$1:$H$92</definedName>
  </definedNames>
  <calcPr calcId="144525"/>
</workbook>
</file>

<file path=xl/sharedStrings.xml><?xml version="1.0" encoding="utf-8"?>
<sst xmlns="http://schemas.openxmlformats.org/spreadsheetml/2006/main" count="151" uniqueCount="112">
  <si>
    <t>Perbandingan Target Kinerja Tahun(berjalan) dengan Target Akhir RPJMD</t>
  </si>
  <si>
    <t>Dinas Pemuda, Olahraga Dan Pariwisata</t>
  </si>
  <si>
    <t>Periode 2018-2022</t>
  </si>
  <si>
    <t>No</t>
  </si>
  <si>
    <t>Tujuan / Indikator Tujuan / Sasaran / Indikator Sasaran</t>
  </si>
  <si>
    <t>Capaian/Kondisi 2021</t>
  </si>
  <si>
    <t>Target Akhir RPJMD 2022</t>
  </si>
  <si>
    <t>Capaian 2022 terhadap 2022 (AKHIR RPJMD)(%)</t>
  </si>
  <si>
    <t>Target</t>
  </si>
  <si>
    <t>Realisasi</t>
  </si>
  <si>
    <t>% Realisasi</t>
  </si>
  <si>
    <t>Meningkatkan pemberdayaan pemuda</t>
  </si>
  <si>
    <t>-</t>
  </si>
  <si>
    <t>Presentase kelembagaan pemuda yang aktif</t>
  </si>
  <si>
    <t>1.1.2</t>
  </si>
  <si>
    <t>Partisipasi pemuda dalam kehidupan berbangsa dan bernegara</t>
  </si>
  <si>
    <t>1.1.3</t>
  </si>
  <si>
    <t>Presentase wirausaha muda</t>
  </si>
  <si>
    <t>1.1.1.2.1</t>
  </si>
  <si>
    <t>Persentase Wirausaha Muda</t>
  </si>
  <si>
    <t>Faktor Penghambat: Paradigma orang yang sukses adalah orang yang menjadi pegawai masih melekat kuat di masyarakat sehingga menyebabkan kurangnya minat wirausaha.</t>
  </si>
  <si>
    <t>Faktor Pendorong: Semakin ketatnya persaingan untuk mendapatkan pekerjaan menjadikan para pemuda mulai melirik dunia wirausaha, Berkembangnya marketplace online semakin memudahkan seseorang menjadi wirausaha.
-Berkembangnya marketplace online semakin memudahkan seseorang menjadi wirausaha.</t>
  </si>
  <si>
    <t>Strategi untuk mewujudkan indikator tahun 2023 : - Meningkatkan/mempertahankan capaian 
- Memfasilitasi para pemuda untuk dapat terjun ke dunia enterpreneurship dengan mengenalkan ke berbagai kesempatan berwirausaha.</t>
  </si>
  <si>
    <t>1.1.1</t>
  </si>
  <si>
    <t>Presentase organisasi pemuda yang aktif</t>
  </si>
  <si>
    <t>1.1.1.1.2</t>
  </si>
  <si>
    <t>Partisipasi pemuda dalam kehidupan berbangsa dan bernegara.</t>
  </si>
  <si>
    <t>Faktor Penghambat:Belum maksimalnya partisipasi pemuda dalam kehidupan berbangsa dan bernegara</t>
  </si>
  <si>
    <t>Faktor Pendorong: Adanya dukungan kebijakan pemerintah dalam kegiatan partisipasi pemuda dalam kehidupan berbangsa dan bernegara</t>
  </si>
  <si>
    <t>Strategi untuk mewujudkan indikator tahun 2023 : 
1.Meningkatkan kualitas kegiatan yang mendukung partisipasi pemuda dalam kehidupan berbangsa dan bernegara.</t>
  </si>
  <si>
    <t>1.1.1.1.1</t>
  </si>
  <si>
    <t>Persentase organisasi pemuda yang aktif</t>
  </si>
  <si>
    <t>Faktor Penghambat: Lemahnya manajemen organisasi kepemudaan</t>
  </si>
  <si>
    <t>Faktor Pendorong: Meningkatkan komunikasi dan koordinasi antara Dinas Pemuda, Olahraga dan Pariwisata dengan pengurus organisasi untuk meningkatkan keaktifan organisasi pemuda</t>
  </si>
  <si>
    <t xml:space="preserve">Strategi untuk mewujudkan indikator tahun 2023 : - Meningkatkan komunikasi dan koordinasi antara Dinas Pemuda, Olahraga dan Pariwisata dengan pengurus organsiasi untuk meningkatkan keaktifan organisasi pemuda.                                                                                                                        </t>
  </si>
  <si>
    <t>Meningkatkan prestasi olahraga</t>
  </si>
  <si>
    <t>atlet yang berprestasi</t>
  </si>
  <si>
    <t>2.2.2</t>
  </si>
  <si>
    <t>Cakupan pelatih yang bersertifikasi</t>
  </si>
  <si>
    <t>2.2.1</t>
  </si>
  <si>
    <t>Cakupan pembinaan cabang olahraga</t>
  </si>
  <si>
    <t>2.2.3</t>
  </si>
  <si>
    <t>Cakupan atlet yang berprestasi di bidang olahraga</t>
  </si>
  <si>
    <t>2.2.2.1.3</t>
  </si>
  <si>
    <t>Faktor Penghambat: Kurangnya potensi atlet yang berbakat ,Kurangnya pembinaan atlet</t>
  </si>
  <si>
    <t xml:space="preserve">Faktor Pendorong:Dorongan dari Dinas pemuda, Olahraga dan Pariwisata Kabupaten Cilacap untuk menggenjot prestasi para atlet dengan program event olahraga (POPDA),
</t>
  </si>
  <si>
    <t>Strategi untuk mewujudkan indikator tahun 2023 : Meningkatkan atlet berprestasi dengan pembinaan atlet</t>
  </si>
  <si>
    <t>2.2.2.1.2</t>
  </si>
  <si>
    <t>Faktor Penghambat: Kurangnya calon pelatih cabang olahraga</t>
  </si>
  <si>
    <t>Faktor Pendorong: Dukungan anggaran dan kegiatan yang mencukupi sehingga dapat mendorong sertifikat pelatih cabang olahraga</t>
  </si>
  <si>
    <t xml:space="preserve">Strategi untuk mewujudkan indikator tahun 2023 : Meningkatkan jumlah pelatih yang bersertifikasi </t>
  </si>
  <si>
    <t>2.2.2.1.1</t>
  </si>
  <si>
    <t>Faktor Penghambat: Kurangnya jumlah pelatih cabang olahraga yang dapat membina prestasi ,Kurangnya pembinaan atlet</t>
  </si>
  <si>
    <t>Faktor Pendorong:Dorongan dari Dinas Pemuda, Olahraga dan Pariwisata Kabupaten Cilacap untuk melakukan pembinaan cabang olahraga</t>
  </si>
  <si>
    <t>Strategi untuk mewujudkan indikator tahun 2023 : -Meningkatkan jumlah pelatih cabang olahraga yang bersertifikat untuk mengoptimalkan pembinaan cabang olahraga
-Meningkatkan persertifikatan pelatih cabang olahraga</t>
  </si>
  <si>
    <t>2.2.4</t>
  </si>
  <si>
    <t>Presentase sarana dan prasarana keolahragaan dalam kondisi baik</t>
  </si>
  <si>
    <t>2.2.2.2.1</t>
  </si>
  <si>
    <t>Persentase sarana prasarana keolahragaan dalam kondisi baik</t>
  </si>
  <si>
    <t>Faktor Penghambat: Keterbatasan lahan milik Pemerintah Daerah dan keterbatasan anggaran</t>
  </si>
  <si>
    <t>Faktor Pendorong: Meningkatnya minat masyarakat untuk berolahraga</t>
  </si>
  <si>
    <t>Strategi untuk mewujudkan indikator tahun 2023 : Meningkatkan sarana dan prasarana olahraga dengan dukungan anggaran yang memadai.</t>
  </si>
  <si>
    <t>Meningkatkan pendapatan asli daerah dalam bidang pariwisata</t>
  </si>
  <si>
    <t>Pertumbuhan Kunjungan Wisata</t>
  </si>
  <si>
    <t>3.3.5</t>
  </si>
  <si>
    <t>Pertumbuhan kunjungan wisata</t>
  </si>
  <si>
    <t>3.3.4.4.1</t>
  </si>
  <si>
    <t>Faktor Penghambat: Keterbatasan lahan untuk dijadikan obyek wisata ,Rendahnya minat warga desa untuk menjadikan desanya menjadi desa wisata</t>
  </si>
  <si>
    <t xml:space="preserve">Faktor Pendorong:  Minat masyarakat dalam berwisata semakin tinggi, Demand akan tempat wisata yang baru menjadi tinggi </t>
  </si>
  <si>
    <t>Strategi untuk mewujudkan indikator tahun 2023 :
-Meningkatkan amenities di obyek wisata agar wisatawan menjadi nyaman dan ingin kembali mengunjungi obyek wisata dengan membawa keluarganya.</t>
  </si>
  <si>
    <t>3.3.1</t>
  </si>
  <si>
    <t>Jumlah obyek wisata dalam keadaan baik</t>
  </si>
  <si>
    <t>3.3.3.1.1</t>
  </si>
  <si>
    <t>Jumlah Obyek Wisata dalam keadaan baik</t>
  </si>
  <si>
    <t>Faktor Penghambat: Keterbatasan lahan untuk dijadikan obyek wisata</t>
  </si>
  <si>
    <t>Faktor Pendorong:Minat masyarakat dalam berwisata semakin tinggi, demand akan tempat wisata yang baru menjadi tinggi</t>
  </si>
  <si>
    <t>Strategi untuk mewujudkan indikator tahun 2023 :Meningkatkan pemeliharaan sarana dan prasaran destinasi wisata</t>
  </si>
  <si>
    <t>3.3.2</t>
  </si>
  <si>
    <t>Jumlah desa wisata yang dikembangkan</t>
  </si>
  <si>
    <t>3.3.3.1.2</t>
  </si>
  <si>
    <t>Jumlah Desa Wisata Yang dikembangkan</t>
  </si>
  <si>
    <r>
      <rPr>
        <sz val="12"/>
        <color rgb="FF000000"/>
        <rFont val="Arial"/>
        <charset val="134"/>
      </rPr>
      <t>Faktor Penghambat : -Keterbatasan lahan untuk dijadikan obyek wisata</t>
    </r>
    <r>
      <rPr>
        <sz val="12"/>
        <color rgb="FF000000"/>
        <rFont val="Arial"/>
        <charset val="134"/>
      </rPr>
      <t xml:space="preserve">
</t>
    </r>
    <r>
      <rPr>
        <sz val="12"/>
        <color rgb="FF000000"/>
        <rFont val="Arial"/>
        <charset val="134"/>
      </rPr>
      <t>-Rendahnya minat warga desa untuk menjadikan desanya menjadi desa wisata</t>
    </r>
    <r>
      <rPr>
        <sz val="12"/>
        <color rgb="FF000000"/>
        <rFont val="Arial"/>
        <charset val="134"/>
      </rPr>
      <t xml:space="preserve">
</t>
    </r>
  </si>
  <si>
    <t>Faktor Pendorong : 
-Minat desa dijadikan desa wisata semakin tinggi karena dapat meningkatkan pendapatan masyarakat desa</t>
  </si>
  <si>
    <t xml:space="preserve">Strategi untuk mewujudkan indikator tahun 2023 : -Menciptakan destinasi-destinasi wisata baru
-Memberikan kesadaran terhadap warga desa khususnya Pokdarwis melalui berbagai kegiatan agar mereka menjadi semangat menjadikan desanya menjadi desa wisata
</t>
  </si>
  <si>
    <t>3.3.3</t>
  </si>
  <si>
    <t>Jumlah kerjasama dalam pengembangan destinasi pariwisata</t>
  </si>
  <si>
    <t>3.3.3.1.3</t>
  </si>
  <si>
    <t xml:space="preserve">Faktor Penghambat :
-Minimnya destinasi pariwisata yang berpotensi untuk diajak MoU
</t>
  </si>
  <si>
    <t>Faktor Pendorong : -Minat masyarakat dalam berwisata semakin tinggi, demand akan tempat wisata yang baru menjadi tinggi
-Minat desa dijadikan desa wisata semakin tinggi karena dapat meningkatkan pendapatan masyarakat desa</t>
  </si>
  <si>
    <t>Strategi untuk mewujudkan indikator tahun 2023 : -Menciptakan destinasi-destinasi wisata baru
-Menjalin kerjasama dengan pihak-pihak pengelola destinasi pariwisata  untuk diajak bekerjasama</t>
  </si>
  <si>
    <t>3.3.4</t>
  </si>
  <si>
    <t>Persentase sertifikasi kompetensi / profesi dan sertifikasi usaha pariwisata</t>
  </si>
  <si>
    <t>3.3.3.1.4</t>
  </si>
  <si>
    <t>Persentase Sertifikasi kompetensi / profesi dan sertifikasi usaha pariwisata.</t>
  </si>
  <si>
    <t>Faktor Penghambat: Kurangnya minat pelaku pariwisata untuk mengikuti program sertifikasi</t>
  </si>
  <si>
    <t>Faktor Pendorong: Meningkatkan sertifikasi kompetensi /profesi dan sertifikasi usaha</t>
  </si>
  <si>
    <t>Strategi untuk mewujudkan indikator tahun 2023 : Meningkatkan SDM yang menangani pariwisata</t>
  </si>
  <si>
    <t>Meningkatkan akuntabilitas kinerja disporapar</t>
  </si>
  <si>
    <t>Nilai IKM / SKM</t>
  </si>
  <si>
    <t>5.4.1</t>
  </si>
  <si>
    <t>Meningkatnya kualitas pelayanan</t>
  </si>
  <si>
    <t>5.5.5.1.1</t>
  </si>
  <si>
    <t>Nilai IKM/SKM</t>
  </si>
  <si>
    <t>Faktor Penghambat : Kurangnya SDM yang berstatus PNS.</t>
  </si>
  <si>
    <t>Faktor Pendorong : Reformasi Birokrasi secara Nasional berjalan baik sehingga walaupun kekurangan SDM PNS, Dinas Pemuda, Olahraga dan Pariwisata dapat menjalankan tugasnya dengan baik.</t>
  </si>
  <si>
    <t>Strategi untuk mewujudkan indikator tahun 2022 : Meningkatkan komunikasi dan koordinasi antar bidang</t>
  </si>
  <si>
    <t>Cilacap,       Desember 2022</t>
  </si>
  <si>
    <t>KEPALA DINAS PEMUDA,OLAHRAGA DAN PARIWISATA</t>
  </si>
  <si>
    <t>KABUPATEN CILACAP</t>
  </si>
  <si>
    <t>PAIMAN,S.Ag.,M.Pd.</t>
  </si>
  <si>
    <t>Pembina Tingkat I</t>
  </si>
  <si>
    <t>NIP. 19690119 199802 1 002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</si>
</sst>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27">
    <font>
      <sz val="11"/>
      <color rgb="FF000000"/>
      <name val="Calibri"/>
      <charset val="134"/>
    </font>
    <font>
      <sz val="12"/>
      <color rgb="FF000000"/>
      <name val="Calibri"/>
      <charset val="134"/>
    </font>
    <font>
      <b/>
      <sz val="12"/>
      <color rgb="FF000000"/>
      <name val="Arial"/>
      <charset val="134"/>
    </font>
    <font>
      <b/>
      <sz val="11"/>
      <color rgb="FF000000"/>
      <name val="Arial"/>
      <charset val="134"/>
    </font>
    <font>
      <sz val="12"/>
      <color rgb="FF000000"/>
      <name val="Arial"/>
      <charset val="134"/>
    </font>
    <font>
      <i/>
      <sz val="12"/>
      <color rgb="FF000000"/>
      <name val="Arial"/>
      <charset val="134"/>
    </font>
    <font>
      <sz val="11"/>
      <color rgb="FF000000"/>
      <name val="Arial"/>
      <charset val="134"/>
    </font>
    <font>
      <b/>
      <u/>
      <sz val="11"/>
      <color rgb="FF000000"/>
      <name val="Arial"/>
      <charset val="134"/>
    </font>
    <font>
      <sz val="11"/>
      <color rgb="FFFFFFFF"/>
      <name val="Calibri"/>
      <charset val="0"/>
    </font>
    <font>
      <u/>
      <sz val="11"/>
      <color rgb="FF0000FF"/>
      <name val="Calibri"/>
      <charset val="134"/>
    </font>
    <font>
      <sz val="11"/>
      <color rgb="FF3F3F76"/>
      <name val="Calibri"/>
      <charset val="0"/>
    </font>
    <font>
      <sz val="11"/>
      <color rgb="FFFF0000"/>
      <name val="Calibri"/>
      <charset val="0"/>
    </font>
    <font>
      <sz val="11"/>
      <color rgb="FF000000"/>
      <name val="Calibri"/>
      <charset val="0"/>
    </font>
    <font>
      <u/>
      <sz val="11"/>
      <color rgb="FF800080"/>
      <name val="Calibri"/>
      <charset val="134"/>
    </font>
    <font>
      <b/>
      <sz val="11"/>
      <color rgb="FFFFFFFF"/>
      <name val="Calibri"/>
      <charset val="0"/>
    </font>
    <font>
      <b/>
      <sz val="13"/>
      <color rgb="FF44546A"/>
      <name val="Calibri"/>
      <charset val="134"/>
    </font>
    <font>
      <b/>
      <sz val="18"/>
      <color rgb="FF44546A"/>
      <name val="Calibri"/>
      <charset val="134"/>
    </font>
    <font>
      <b/>
      <sz val="15"/>
      <color rgb="FF44546A"/>
      <name val="Calibri"/>
      <charset val="134"/>
    </font>
    <font>
      <i/>
      <sz val="11"/>
      <color rgb="FF7F7F7F"/>
      <name val="Calibri"/>
      <charset val="0"/>
    </font>
    <font>
      <b/>
      <sz val="11"/>
      <color rgb="FF44546A"/>
      <name val="Calibri"/>
      <charset val="134"/>
    </font>
    <font>
      <sz val="11"/>
      <color rgb="FF006100"/>
      <name val="Calibri"/>
      <charset val="0"/>
    </font>
    <font>
      <b/>
      <sz val="11"/>
      <color rgb="FF3F3F3F"/>
      <name val="Calibri"/>
      <charset val="0"/>
    </font>
    <font>
      <b/>
      <sz val="11"/>
      <color rgb="FFFA7D00"/>
      <name val="Calibri"/>
      <charset val="0"/>
    </font>
    <font>
      <sz val="11"/>
      <color rgb="FFFA7D00"/>
      <name val="Calibri"/>
      <charset val="0"/>
    </font>
    <font>
      <b/>
      <sz val="11"/>
      <color rgb="FF000000"/>
      <name val="Calibri"/>
      <charset val="0"/>
    </font>
    <font>
      <sz val="11"/>
      <color rgb="FF9C0006"/>
      <name val="Calibri"/>
      <charset val="0"/>
    </font>
    <font>
      <sz val="11"/>
      <color rgb="FF9C6500"/>
      <name val="Calibri"/>
      <charset val="0"/>
    </font>
  </fonts>
  <fills count="32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0" fontId="1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IV91"/>
  <sheetViews>
    <sheetView showGridLines="0" tabSelected="1" view="pageBreakPreview" zoomScale="110" zoomScaleNormal="100" workbookViewId="0">
      <pane ySplit="6" topLeftCell="A65" activePane="bottomLeft" state="frozen"/>
      <selection/>
      <selection pane="bottomLeft" activeCell="B70" sqref="B70:H70"/>
    </sheetView>
  </sheetViews>
  <sheetFormatPr defaultColWidth="9.13333333333333" defaultRowHeight="15"/>
  <cols>
    <col min="1" max="1" width="8.85714285714286" customWidth="1"/>
    <col min="2" max="2" width="41.1428571428571" customWidth="1"/>
    <col min="3" max="3" width="21.4285714285714" style="2" customWidth="1"/>
    <col min="4" max="4" width="8" style="2" customWidth="1"/>
    <col min="5" max="5" width="9.28571428571429" style="2" customWidth="1"/>
    <col min="6" max="6" width="16.2857142857143" style="2" customWidth="1"/>
    <col min="7" max="7" width="18.5714285714286" style="2" customWidth="1"/>
    <col min="8" max="8" width="28.4285714285714" style="2" customWidth="1"/>
    <col min="9" max="16384" width="9.13333333333333" customWidth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256">
      <c r="A3" s="3" t="s">
        <v>2</v>
      </c>
      <c r="B3" s="3"/>
      <c r="C3" s="3"/>
      <c r="D3" s="3"/>
      <c r="E3" s="3"/>
      <c r="F3" s="3"/>
      <c r="G3" s="3"/>
      <c r="H3" s="3"/>
      <c r="I3" s="3" t="s">
        <v>2</v>
      </c>
      <c r="J3" s="3"/>
      <c r="K3" s="3"/>
      <c r="L3" s="3"/>
      <c r="M3" s="3"/>
      <c r="N3" s="3"/>
      <c r="O3" s="3"/>
      <c r="P3" s="3"/>
      <c r="Q3" s="3" t="s">
        <v>2</v>
      </c>
      <c r="R3" s="3"/>
      <c r="S3" s="3"/>
      <c r="T3" s="3"/>
      <c r="U3" s="3"/>
      <c r="V3" s="3"/>
      <c r="W3" s="3"/>
      <c r="X3" s="3"/>
      <c r="Y3" s="3" t="s">
        <v>2</v>
      </c>
      <c r="Z3" s="3"/>
      <c r="AA3" s="3"/>
      <c r="AB3" s="3"/>
      <c r="AC3" s="3"/>
      <c r="AD3" s="3"/>
      <c r="AE3" s="3"/>
      <c r="AF3" s="3"/>
      <c r="AG3" s="3" t="s">
        <v>2</v>
      </c>
      <c r="AH3" s="3"/>
      <c r="AI3" s="3"/>
      <c r="AJ3" s="3"/>
      <c r="AK3" s="3"/>
      <c r="AL3" s="3"/>
      <c r="AM3" s="3"/>
      <c r="AN3" s="3"/>
      <c r="AO3" s="3" t="s">
        <v>2</v>
      </c>
      <c r="AP3" s="3"/>
      <c r="AQ3" s="3"/>
      <c r="AR3" s="3"/>
      <c r="AS3" s="3"/>
      <c r="AT3" s="3"/>
      <c r="AU3" s="3"/>
      <c r="AV3" s="3"/>
      <c r="AW3" s="3" t="s">
        <v>2</v>
      </c>
      <c r="AX3" s="3"/>
      <c r="AY3" s="3"/>
      <c r="AZ3" s="3"/>
      <c r="BA3" s="3"/>
      <c r="BB3" s="3"/>
      <c r="BC3" s="3"/>
      <c r="BD3" s="3"/>
      <c r="BE3" s="3" t="s">
        <v>2</v>
      </c>
      <c r="BF3" s="3"/>
      <c r="BG3" s="3"/>
      <c r="BH3" s="3"/>
      <c r="BI3" s="3"/>
      <c r="BJ3" s="3"/>
      <c r="BK3" s="3"/>
      <c r="BL3" s="3"/>
      <c r="BM3" s="3" t="s">
        <v>2</v>
      </c>
      <c r="BN3" s="3"/>
      <c r="BO3" s="3"/>
      <c r="BP3" s="3"/>
      <c r="BQ3" s="3"/>
      <c r="BR3" s="3"/>
      <c r="BS3" s="3"/>
      <c r="BT3" s="3"/>
      <c r="BU3" s="3" t="s">
        <v>2</v>
      </c>
      <c r="BV3" s="3"/>
      <c r="BW3" s="3"/>
      <c r="BX3" s="3"/>
      <c r="BY3" s="3"/>
      <c r="BZ3" s="3"/>
      <c r="CA3" s="3"/>
      <c r="CB3" s="3"/>
      <c r="CC3" s="3" t="s">
        <v>2</v>
      </c>
      <c r="CD3" s="3"/>
      <c r="CE3" s="3"/>
      <c r="CF3" s="3"/>
      <c r="CG3" s="3"/>
      <c r="CH3" s="3"/>
      <c r="CI3" s="3"/>
      <c r="CJ3" s="3"/>
      <c r="CK3" s="3" t="s">
        <v>2</v>
      </c>
      <c r="CL3" s="3"/>
      <c r="CM3" s="3"/>
      <c r="CN3" s="3"/>
      <c r="CO3" s="3"/>
      <c r="CP3" s="3"/>
      <c r="CQ3" s="3"/>
      <c r="CR3" s="3"/>
      <c r="CS3" s="3" t="s">
        <v>2</v>
      </c>
      <c r="CT3" s="3"/>
      <c r="CU3" s="3"/>
      <c r="CV3" s="3"/>
      <c r="CW3" s="3"/>
      <c r="CX3" s="3"/>
      <c r="CY3" s="3"/>
      <c r="CZ3" s="3"/>
      <c r="DA3" s="3" t="s">
        <v>2</v>
      </c>
      <c r="DB3" s="3"/>
      <c r="DC3" s="3"/>
      <c r="DD3" s="3"/>
      <c r="DE3" s="3"/>
      <c r="DF3" s="3"/>
      <c r="DG3" s="3"/>
      <c r="DH3" s="3"/>
      <c r="DI3" s="3" t="s">
        <v>2</v>
      </c>
      <c r="DJ3" s="3"/>
      <c r="DK3" s="3"/>
      <c r="DL3" s="3"/>
      <c r="DM3" s="3"/>
      <c r="DN3" s="3"/>
      <c r="DO3" s="3"/>
      <c r="DP3" s="3"/>
      <c r="DQ3" s="3" t="s">
        <v>2</v>
      </c>
      <c r="DR3" s="3"/>
      <c r="DS3" s="3"/>
      <c r="DT3" s="3"/>
      <c r="DU3" s="3"/>
      <c r="DV3" s="3"/>
      <c r="DW3" s="3"/>
      <c r="DX3" s="3"/>
      <c r="DY3" s="3" t="s">
        <v>2</v>
      </c>
      <c r="DZ3" s="3"/>
      <c r="EA3" s="3"/>
      <c r="EB3" s="3"/>
      <c r="EC3" s="3"/>
      <c r="ED3" s="3"/>
      <c r="EE3" s="3"/>
      <c r="EF3" s="3"/>
      <c r="EG3" s="3" t="s">
        <v>2</v>
      </c>
      <c r="EH3" s="3"/>
      <c r="EI3" s="3"/>
      <c r="EJ3" s="3"/>
      <c r="EK3" s="3"/>
      <c r="EL3" s="3"/>
      <c r="EM3" s="3"/>
      <c r="EN3" s="3"/>
      <c r="EO3" s="3" t="s">
        <v>2</v>
      </c>
      <c r="EP3" s="3"/>
      <c r="EQ3" s="3"/>
      <c r="ER3" s="3"/>
      <c r="ES3" s="3"/>
      <c r="ET3" s="3"/>
      <c r="EU3" s="3"/>
      <c r="EV3" s="3"/>
      <c r="EW3" s="3" t="s">
        <v>2</v>
      </c>
      <c r="EX3" s="3"/>
      <c r="EY3" s="3"/>
      <c r="EZ3" s="3"/>
      <c r="FA3" s="3"/>
      <c r="FB3" s="3"/>
      <c r="FC3" s="3"/>
      <c r="FD3" s="3"/>
      <c r="FE3" s="3" t="s">
        <v>2</v>
      </c>
      <c r="FF3" s="3"/>
      <c r="FG3" s="3"/>
      <c r="FH3" s="3"/>
      <c r="FI3" s="3"/>
      <c r="FJ3" s="3"/>
      <c r="FK3" s="3"/>
      <c r="FL3" s="3"/>
      <c r="FM3" s="3" t="s">
        <v>2</v>
      </c>
      <c r="FN3" s="3"/>
      <c r="FO3" s="3"/>
      <c r="FP3" s="3"/>
      <c r="FQ3" s="3"/>
      <c r="FR3" s="3"/>
      <c r="FS3" s="3"/>
      <c r="FT3" s="3"/>
      <c r="FU3" s="3" t="s">
        <v>2</v>
      </c>
      <c r="FV3" s="3"/>
      <c r="FW3" s="3"/>
      <c r="FX3" s="3"/>
      <c r="FY3" s="3"/>
      <c r="FZ3" s="3"/>
      <c r="GA3" s="3"/>
      <c r="GB3" s="3"/>
      <c r="GC3" s="3" t="s">
        <v>2</v>
      </c>
      <c r="GD3" s="3"/>
      <c r="GE3" s="3"/>
      <c r="GF3" s="3"/>
      <c r="GG3" s="3"/>
      <c r="GH3" s="3"/>
      <c r="GI3" s="3"/>
      <c r="GJ3" s="3"/>
      <c r="GK3" s="3" t="s">
        <v>2</v>
      </c>
      <c r="GL3" s="3"/>
      <c r="GM3" s="3"/>
      <c r="GN3" s="3"/>
      <c r="GO3" s="3"/>
      <c r="GP3" s="3"/>
      <c r="GQ3" s="3"/>
      <c r="GR3" s="3"/>
      <c r="GS3" s="3" t="s">
        <v>2</v>
      </c>
      <c r="GT3" s="3"/>
      <c r="GU3" s="3"/>
      <c r="GV3" s="3"/>
      <c r="GW3" s="3"/>
      <c r="GX3" s="3"/>
      <c r="GY3" s="3"/>
      <c r="GZ3" s="3"/>
      <c r="HA3" s="3" t="s">
        <v>2</v>
      </c>
      <c r="HB3" s="3"/>
      <c r="HC3" s="3"/>
      <c r="HD3" s="3"/>
      <c r="HE3" s="3"/>
      <c r="HF3" s="3"/>
      <c r="HG3" s="3"/>
      <c r="HH3" s="3"/>
      <c r="HI3" s="3" t="s">
        <v>2</v>
      </c>
      <c r="HJ3" s="3"/>
      <c r="HK3" s="3"/>
      <c r="HL3" s="3"/>
      <c r="HM3" s="3"/>
      <c r="HN3" s="3"/>
      <c r="HO3" s="3"/>
      <c r="HP3" s="3"/>
      <c r="HQ3" s="3" t="s">
        <v>2</v>
      </c>
      <c r="HR3" s="3"/>
      <c r="HS3" s="3"/>
      <c r="HT3" s="3"/>
      <c r="HU3" s="3"/>
      <c r="HV3" s="3"/>
      <c r="HW3" s="3"/>
      <c r="HX3" s="3"/>
      <c r="HY3" s="3" t="s">
        <v>2</v>
      </c>
      <c r="HZ3" s="3"/>
      <c r="IA3" s="3"/>
      <c r="IB3" s="3"/>
      <c r="IC3" s="3"/>
      <c r="ID3" s="3"/>
      <c r="IE3" s="3"/>
      <c r="IF3" s="3"/>
      <c r="IG3" s="3" t="s">
        <v>2</v>
      </c>
      <c r="IH3" s="3"/>
      <c r="II3" s="3"/>
      <c r="IJ3" s="3"/>
      <c r="IK3" s="3"/>
      <c r="IL3" s="3"/>
      <c r="IM3" s="3"/>
      <c r="IN3" s="3"/>
      <c r="IO3" s="3" t="s">
        <v>2</v>
      </c>
      <c r="IP3" s="3"/>
      <c r="IQ3" s="3"/>
      <c r="IR3" s="3"/>
      <c r="IS3" s="3"/>
      <c r="IT3" s="3"/>
      <c r="IU3" s="3"/>
      <c r="IV3" s="3"/>
    </row>
    <row r="4" customHeight="1" spans="1:8">
      <c r="A4" s="4"/>
      <c r="B4" s="4"/>
      <c r="C4" s="4"/>
      <c r="D4" s="4"/>
      <c r="E4" s="4"/>
      <c r="F4" s="4"/>
      <c r="G4" s="4"/>
      <c r="H4" s="4"/>
    </row>
    <row r="5" customHeight="1" spans="1:8">
      <c r="A5" s="5" t="s">
        <v>3</v>
      </c>
      <c r="B5" s="6" t="s">
        <v>4</v>
      </c>
      <c r="C5" s="7" t="s">
        <v>5</v>
      </c>
      <c r="D5" s="7">
        <v>2022</v>
      </c>
      <c r="E5" s="7"/>
      <c r="F5" s="7"/>
      <c r="G5" s="7" t="s">
        <v>6</v>
      </c>
      <c r="H5" s="7" t="s">
        <v>7</v>
      </c>
    </row>
    <row r="6" ht="30" spans="1:8">
      <c r="A6" s="5"/>
      <c r="B6" s="6"/>
      <c r="C6" s="7"/>
      <c r="D6" s="7" t="s">
        <v>8</v>
      </c>
      <c r="E6" s="7" t="s">
        <v>9</v>
      </c>
      <c r="F6" s="7" t="s">
        <v>10</v>
      </c>
      <c r="G6" s="7"/>
      <c r="H6" s="7"/>
    </row>
    <row r="7" ht="20" customHeight="1" spans="1:8">
      <c r="A7" s="8">
        <v>1</v>
      </c>
      <c r="B7" s="8" t="s">
        <v>11</v>
      </c>
      <c r="C7" s="9"/>
      <c r="D7" s="9"/>
      <c r="E7" s="9"/>
      <c r="F7" s="9"/>
      <c r="G7" s="9"/>
      <c r="H7" s="9"/>
    </row>
    <row r="8" ht="30" spans="1:8">
      <c r="A8" s="8" t="s">
        <v>12</v>
      </c>
      <c r="B8" s="8" t="s">
        <v>13</v>
      </c>
      <c r="C8" s="9"/>
      <c r="D8" s="9">
        <v>100</v>
      </c>
      <c r="E8" s="9">
        <v>100</v>
      </c>
      <c r="F8" s="9">
        <f>SUM(E8/D8*100)</f>
        <v>100</v>
      </c>
      <c r="G8" s="9">
        <v>100</v>
      </c>
      <c r="H8" s="9">
        <v>100</v>
      </c>
    </row>
    <row r="9" ht="30" spans="1:8">
      <c r="A9" s="8" t="s">
        <v>14</v>
      </c>
      <c r="B9" s="10" t="s">
        <v>15</v>
      </c>
      <c r="C9" s="9"/>
      <c r="D9" s="9"/>
      <c r="E9" s="9"/>
      <c r="F9" s="9"/>
      <c r="G9" s="9"/>
      <c r="H9" s="9"/>
    </row>
    <row r="10" spans="1:8">
      <c r="A10" s="8" t="s">
        <v>16</v>
      </c>
      <c r="B10" s="10" t="s">
        <v>17</v>
      </c>
      <c r="C10" s="9"/>
      <c r="D10" s="9"/>
      <c r="E10" s="9"/>
      <c r="F10" s="9"/>
      <c r="G10" s="9"/>
      <c r="H10" s="9"/>
    </row>
    <row r="11" ht="30" spans="1:8">
      <c r="A11" s="8" t="s">
        <v>18</v>
      </c>
      <c r="B11" s="8" t="s">
        <v>19</v>
      </c>
      <c r="C11" s="9">
        <v>16.42</v>
      </c>
      <c r="D11" s="9">
        <v>16.42</v>
      </c>
      <c r="E11" s="9">
        <v>16.66</v>
      </c>
      <c r="F11" s="9">
        <f>SUM(E11/D11*100)</f>
        <v>101.461632155907</v>
      </c>
      <c r="G11" s="9">
        <v>16.42</v>
      </c>
      <c r="H11" s="9">
        <f>E11/G11*100</f>
        <v>101.461632155907</v>
      </c>
    </row>
    <row r="12" ht="31" customHeight="1" spans="1:8">
      <c r="A12" s="8"/>
      <c r="B12" s="8" t="s">
        <v>20</v>
      </c>
      <c r="C12" s="8"/>
      <c r="D12" s="8"/>
      <c r="E12" s="8"/>
      <c r="F12" s="8"/>
      <c r="G12" s="8"/>
      <c r="H12" s="8"/>
    </row>
    <row r="13" ht="48" customHeight="1" spans="1:8">
      <c r="A13" s="8"/>
      <c r="B13" s="8" t="s">
        <v>21</v>
      </c>
      <c r="C13" s="8"/>
      <c r="D13" s="8"/>
      <c r="E13" s="8"/>
      <c r="F13" s="8"/>
      <c r="G13" s="8"/>
      <c r="H13" s="8"/>
    </row>
    <row r="14" ht="35" customHeight="1" spans="1:8">
      <c r="A14" s="8"/>
      <c r="B14" s="8" t="s">
        <v>22</v>
      </c>
      <c r="C14" s="8"/>
      <c r="D14" s="8"/>
      <c r="E14" s="8"/>
      <c r="F14" s="8"/>
      <c r="G14" s="8"/>
      <c r="H14" s="8"/>
    </row>
    <row r="15" ht="30" spans="1:8">
      <c r="A15" s="8" t="s">
        <v>23</v>
      </c>
      <c r="B15" s="10" t="s">
        <v>24</v>
      </c>
      <c r="C15" s="9"/>
      <c r="D15" s="9"/>
      <c r="E15" s="9"/>
      <c r="F15" s="9"/>
      <c r="G15" s="9"/>
      <c r="H15" s="9"/>
    </row>
    <row r="16" ht="30" spans="1:8">
      <c r="A16" s="8" t="s">
        <v>25</v>
      </c>
      <c r="B16" s="8" t="s">
        <v>26</v>
      </c>
      <c r="C16" s="9">
        <v>100</v>
      </c>
      <c r="D16" s="9">
        <v>110</v>
      </c>
      <c r="E16" s="9">
        <v>143</v>
      </c>
      <c r="F16" s="9">
        <f>SUM(E16/D16*100)</f>
        <v>130</v>
      </c>
      <c r="G16" s="9">
        <v>110</v>
      </c>
      <c r="H16" s="9">
        <f>E16/G16*100</f>
        <v>130</v>
      </c>
    </row>
    <row r="17" customHeight="1" spans="1:8">
      <c r="A17" s="8"/>
      <c r="B17" s="8" t="s">
        <v>27</v>
      </c>
      <c r="C17" s="8"/>
      <c r="D17" s="8"/>
      <c r="E17" s="8"/>
      <c r="F17" s="8"/>
      <c r="G17" s="8"/>
      <c r="H17" s="8"/>
    </row>
    <row r="18" ht="32" customHeight="1" spans="1:8">
      <c r="A18" s="8"/>
      <c r="B18" s="8" t="s">
        <v>28</v>
      </c>
      <c r="C18" s="8"/>
      <c r="D18" s="8"/>
      <c r="E18" s="8"/>
      <c r="F18" s="8"/>
      <c r="G18" s="8"/>
      <c r="H18" s="8"/>
    </row>
    <row r="19" ht="36" customHeight="1" spans="1:8">
      <c r="A19" s="8"/>
      <c r="B19" s="8" t="s">
        <v>29</v>
      </c>
      <c r="C19" s="8"/>
      <c r="D19" s="8"/>
      <c r="E19" s="8"/>
      <c r="F19" s="8"/>
      <c r="G19" s="8"/>
      <c r="H19" s="8"/>
    </row>
    <row r="20" ht="30" spans="1:8">
      <c r="A20" s="8" t="s">
        <v>30</v>
      </c>
      <c r="B20" s="8" t="s">
        <v>31</v>
      </c>
      <c r="C20" s="9">
        <v>100</v>
      </c>
      <c r="D20" s="9">
        <v>100</v>
      </c>
      <c r="E20" s="9">
        <v>100</v>
      </c>
      <c r="F20" s="9">
        <f>SUM(E20/D20*100)</f>
        <v>100</v>
      </c>
      <c r="G20" s="9">
        <v>100</v>
      </c>
      <c r="H20" s="9">
        <v>100</v>
      </c>
    </row>
    <row r="21" ht="20" customHeight="1" spans="1:8">
      <c r="A21" s="8"/>
      <c r="B21" s="8" t="s">
        <v>32</v>
      </c>
      <c r="C21" s="8"/>
      <c r="D21" s="8"/>
      <c r="E21" s="8"/>
      <c r="F21" s="8"/>
      <c r="G21" s="8"/>
      <c r="H21" s="8"/>
    </row>
    <row r="22" ht="38" customHeight="1" spans="1:8">
      <c r="A22" s="8"/>
      <c r="B22" s="8" t="s">
        <v>33</v>
      </c>
      <c r="C22" s="8"/>
      <c r="D22" s="8"/>
      <c r="E22" s="8"/>
      <c r="F22" s="8"/>
      <c r="G22" s="8"/>
      <c r="H22" s="8"/>
    </row>
    <row r="23" ht="38" customHeight="1" spans="1:8">
      <c r="A23" s="8"/>
      <c r="B23" s="8" t="s">
        <v>34</v>
      </c>
      <c r="C23" s="8"/>
      <c r="D23" s="8"/>
      <c r="E23" s="8"/>
      <c r="F23" s="8"/>
      <c r="G23" s="8"/>
      <c r="H23" s="8"/>
    </row>
    <row r="24" spans="1:8">
      <c r="A24" s="8">
        <v>2</v>
      </c>
      <c r="B24" s="8" t="s">
        <v>35</v>
      </c>
      <c r="C24" s="9"/>
      <c r="D24" s="9"/>
      <c r="E24" s="9"/>
      <c r="F24" s="9"/>
      <c r="G24" s="9"/>
      <c r="H24" s="9"/>
    </row>
    <row r="25" spans="1:8">
      <c r="A25" s="8" t="s">
        <v>12</v>
      </c>
      <c r="B25" s="8" t="s">
        <v>36</v>
      </c>
      <c r="C25" s="9"/>
      <c r="D25" s="9">
        <v>212</v>
      </c>
      <c r="E25" s="9">
        <v>231</v>
      </c>
      <c r="F25" s="9">
        <f>SUM(E25/D25*100)</f>
        <v>108.962264150943</v>
      </c>
      <c r="G25" s="9">
        <v>212</v>
      </c>
      <c r="H25" s="9">
        <f>E25/G25*100</f>
        <v>108.962264150943</v>
      </c>
    </row>
    <row r="26" spans="1:8">
      <c r="A26" s="8" t="s">
        <v>37</v>
      </c>
      <c r="B26" s="10" t="s">
        <v>38</v>
      </c>
      <c r="C26" s="9"/>
      <c r="D26" s="9"/>
      <c r="E26" s="9"/>
      <c r="F26" s="9"/>
      <c r="G26" s="9"/>
      <c r="H26" s="9"/>
    </row>
    <row r="27" spans="1:8">
      <c r="A27" s="8" t="s">
        <v>39</v>
      </c>
      <c r="B27" s="10" t="s">
        <v>40</v>
      </c>
      <c r="C27" s="9"/>
      <c r="D27" s="9"/>
      <c r="E27" s="9"/>
      <c r="F27" s="9"/>
      <c r="G27" s="9"/>
      <c r="H27" s="9"/>
    </row>
    <row r="28" ht="30" spans="1:8">
      <c r="A28" s="8" t="s">
        <v>41</v>
      </c>
      <c r="B28" s="10" t="s">
        <v>42</v>
      </c>
      <c r="C28" s="9"/>
      <c r="D28" s="9"/>
      <c r="E28" s="9"/>
      <c r="F28" s="9"/>
      <c r="G28" s="9"/>
      <c r="H28" s="9"/>
    </row>
    <row r="29" ht="30" spans="1:8">
      <c r="A29" s="8" t="s">
        <v>43</v>
      </c>
      <c r="B29" s="8" t="s">
        <v>42</v>
      </c>
      <c r="C29" s="9">
        <v>208</v>
      </c>
      <c r="D29" s="9">
        <v>212</v>
      </c>
      <c r="E29" s="9">
        <v>231</v>
      </c>
      <c r="F29" s="9">
        <f>SUM(E29/D29*100)</f>
        <v>108.962264150943</v>
      </c>
      <c r="G29" s="9">
        <v>212</v>
      </c>
      <c r="H29" s="9">
        <f>E29/G29*100</f>
        <v>108.962264150943</v>
      </c>
    </row>
    <row r="30" customHeight="1" spans="1:8">
      <c r="A30" s="8"/>
      <c r="B30" s="8" t="s">
        <v>44</v>
      </c>
      <c r="C30" s="8"/>
      <c r="D30" s="8"/>
      <c r="E30" s="8"/>
      <c r="F30" s="8"/>
      <c r="G30" s="8"/>
      <c r="H30" s="8"/>
    </row>
    <row r="31" ht="40" customHeight="1" spans="1:8">
      <c r="A31" s="8"/>
      <c r="B31" s="8" t="s">
        <v>45</v>
      </c>
      <c r="C31" s="8"/>
      <c r="D31" s="8"/>
      <c r="E31" s="8"/>
      <c r="F31" s="8"/>
      <c r="G31" s="8"/>
      <c r="H31" s="8"/>
    </row>
    <row r="32" customHeight="1" spans="1:8">
      <c r="A32" s="8"/>
      <c r="B32" s="8" t="s">
        <v>46</v>
      </c>
      <c r="C32" s="8"/>
      <c r="D32" s="8"/>
      <c r="E32" s="8"/>
      <c r="F32" s="8"/>
      <c r="G32" s="8"/>
      <c r="H32" s="8"/>
    </row>
    <row r="33" ht="30" spans="1:8">
      <c r="A33" s="8" t="s">
        <v>47</v>
      </c>
      <c r="B33" s="8" t="s">
        <v>38</v>
      </c>
      <c r="C33" s="9">
        <v>67</v>
      </c>
      <c r="D33" s="9">
        <v>82</v>
      </c>
      <c r="E33" s="9">
        <v>82</v>
      </c>
      <c r="F33" s="9">
        <f>SUM(E33/D33*100)</f>
        <v>100</v>
      </c>
      <c r="G33" s="9">
        <v>100</v>
      </c>
      <c r="H33" s="9">
        <f>E33/G33*100</f>
        <v>82</v>
      </c>
    </row>
    <row r="34" customHeight="1" spans="1:8">
      <c r="A34" s="8"/>
      <c r="B34" s="8" t="s">
        <v>48</v>
      </c>
      <c r="C34" s="8"/>
      <c r="D34" s="8"/>
      <c r="E34" s="8"/>
      <c r="F34" s="8"/>
      <c r="G34" s="8"/>
      <c r="H34" s="8"/>
    </row>
    <row r="35" customHeight="1" spans="1:8">
      <c r="A35" s="8"/>
      <c r="B35" s="8" t="s">
        <v>49</v>
      </c>
      <c r="C35" s="8"/>
      <c r="D35" s="8"/>
      <c r="E35" s="8"/>
      <c r="F35" s="8"/>
      <c r="G35" s="8"/>
      <c r="H35" s="8"/>
    </row>
    <row r="36" customHeight="1" spans="1:8">
      <c r="A36" s="8"/>
      <c r="B36" s="8" t="s">
        <v>50</v>
      </c>
      <c r="C36" s="8"/>
      <c r="D36" s="8"/>
      <c r="E36" s="8"/>
      <c r="F36" s="8"/>
      <c r="G36" s="8"/>
      <c r="H36" s="8"/>
    </row>
    <row r="37" ht="30" spans="1:8">
      <c r="A37" s="8" t="s">
        <v>51</v>
      </c>
      <c r="B37" s="8" t="s">
        <v>40</v>
      </c>
      <c r="C37" s="9">
        <v>100</v>
      </c>
      <c r="D37" s="9">
        <v>100</v>
      </c>
      <c r="E37" s="9">
        <v>100</v>
      </c>
      <c r="F37" s="9">
        <v>100</v>
      </c>
      <c r="G37" s="9">
        <v>100</v>
      </c>
      <c r="H37" s="9">
        <v>100</v>
      </c>
    </row>
    <row r="38" ht="19" customHeight="1" spans="1:8">
      <c r="A38" s="8"/>
      <c r="B38" s="8" t="s">
        <v>52</v>
      </c>
      <c r="C38" s="8"/>
      <c r="D38" s="8"/>
      <c r="E38" s="8"/>
      <c r="F38" s="8"/>
      <c r="G38" s="8"/>
      <c r="H38" s="8"/>
    </row>
    <row r="39" ht="33" customHeight="1" spans="1:8">
      <c r="A39" s="8"/>
      <c r="B39" s="8" t="s">
        <v>53</v>
      </c>
      <c r="C39" s="8"/>
      <c r="D39" s="8"/>
      <c r="E39" s="8"/>
      <c r="F39" s="8"/>
      <c r="G39" s="8"/>
      <c r="H39" s="8"/>
    </row>
    <row r="40" ht="46" customHeight="1" spans="1:8">
      <c r="A40" s="8"/>
      <c r="B40" s="8" t="s">
        <v>54</v>
      </c>
      <c r="C40" s="8"/>
      <c r="D40" s="8"/>
      <c r="E40" s="8"/>
      <c r="F40" s="8"/>
      <c r="G40" s="8"/>
      <c r="H40" s="8"/>
    </row>
    <row r="41" ht="30" spans="1:8">
      <c r="A41" s="8" t="s">
        <v>55</v>
      </c>
      <c r="B41" s="10" t="s">
        <v>56</v>
      </c>
      <c r="C41" s="9"/>
      <c r="D41" s="9"/>
      <c r="E41" s="9"/>
      <c r="F41" s="9"/>
      <c r="G41" s="9"/>
      <c r="H41" s="9"/>
    </row>
    <row r="42" ht="30" spans="1:8">
      <c r="A42" s="8" t="s">
        <v>57</v>
      </c>
      <c r="B42" s="8" t="s">
        <v>58</v>
      </c>
      <c r="C42" s="9">
        <v>100</v>
      </c>
      <c r="D42" s="9">
        <v>100</v>
      </c>
      <c r="E42" s="9">
        <v>84</v>
      </c>
      <c r="F42" s="9">
        <v>100</v>
      </c>
      <c r="G42" s="9">
        <v>100</v>
      </c>
      <c r="H42" s="9">
        <f>E42/G42*100</f>
        <v>84</v>
      </c>
    </row>
    <row r="43" ht="21" customHeight="1" spans="1:8">
      <c r="A43" s="8"/>
      <c r="B43" s="8" t="s">
        <v>59</v>
      </c>
      <c r="C43" s="8"/>
      <c r="D43" s="8"/>
      <c r="E43" s="8"/>
      <c r="F43" s="8"/>
      <c r="G43" s="8"/>
      <c r="H43" s="8"/>
    </row>
    <row r="44" ht="21" customHeight="1" spans="1:8">
      <c r="A44" s="8"/>
      <c r="B44" s="8" t="s">
        <v>60</v>
      </c>
      <c r="C44" s="8"/>
      <c r="D44" s="8"/>
      <c r="E44" s="8"/>
      <c r="F44" s="8"/>
      <c r="G44" s="8"/>
      <c r="H44" s="8"/>
    </row>
    <row r="45" ht="30" customHeight="1" spans="1:8">
      <c r="A45" s="8"/>
      <c r="B45" s="8" t="s">
        <v>61</v>
      </c>
      <c r="C45" s="8"/>
      <c r="D45" s="8"/>
      <c r="E45" s="8"/>
      <c r="F45" s="8"/>
      <c r="G45" s="8"/>
      <c r="H45" s="8"/>
    </row>
    <row r="46" ht="30" spans="1:8">
      <c r="A46" s="8">
        <v>3</v>
      </c>
      <c r="B46" s="8" t="s">
        <v>62</v>
      </c>
      <c r="C46" s="9"/>
      <c r="D46" s="9"/>
      <c r="E46" s="9"/>
      <c r="F46" s="9"/>
      <c r="G46" s="9"/>
      <c r="H46" s="9"/>
    </row>
    <row r="47" spans="1:8">
      <c r="A47" s="8" t="s">
        <v>12</v>
      </c>
      <c r="B47" s="8" t="s">
        <v>63</v>
      </c>
      <c r="C47" s="9"/>
      <c r="D47" s="9">
        <v>10</v>
      </c>
      <c r="E47" s="9">
        <v>10</v>
      </c>
      <c r="F47" s="9">
        <v>100</v>
      </c>
      <c r="G47" s="9">
        <v>10</v>
      </c>
      <c r="H47" s="9">
        <f>E47/G47*100</f>
        <v>100</v>
      </c>
    </row>
    <row r="48" spans="1:8">
      <c r="A48" s="8" t="s">
        <v>64</v>
      </c>
      <c r="B48" s="10" t="s">
        <v>65</v>
      </c>
      <c r="C48" s="9"/>
      <c r="D48" s="9"/>
      <c r="E48" s="9"/>
      <c r="F48" s="9"/>
      <c r="G48" s="9"/>
      <c r="H48" s="9"/>
    </row>
    <row r="49" ht="30" spans="1:8">
      <c r="A49" s="8" t="s">
        <v>66</v>
      </c>
      <c r="B49" s="8" t="s">
        <v>63</v>
      </c>
      <c r="C49" s="9">
        <v>10</v>
      </c>
      <c r="D49" s="9">
        <v>10</v>
      </c>
      <c r="E49" s="9">
        <v>20.8</v>
      </c>
      <c r="F49" s="9">
        <v>100</v>
      </c>
      <c r="G49" s="9">
        <v>10</v>
      </c>
      <c r="H49" s="9">
        <f>E49/G49*100</f>
        <v>208</v>
      </c>
    </row>
    <row r="50" ht="37" customHeight="1" spans="1:8">
      <c r="A50" s="8"/>
      <c r="B50" s="8" t="s">
        <v>67</v>
      </c>
      <c r="C50" s="8"/>
      <c r="D50" s="8"/>
      <c r="E50" s="8"/>
      <c r="F50" s="8"/>
      <c r="G50" s="8"/>
      <c r="H50" s="8"/>
    </row>
    <row r="51" ht="17" customHeight="1" spans="1:8">
      <c r="A51" s="8"/>
      <c r="B51" s="8" t="s">
        <v>68</v>
      </c>
      <c r="C51" s="8"/>
      <c r="D51" s="8"/>
      <c r="E51" s="8"/>
      <c r="F51" s="8"/>
      <c r="G51" s="8"/>
      <c r="H51" s="8"/>
    </row>
    <row r="52" ht="54" customHeight="1" spans="1:8">
      <c r="A52" s="8"/>
      <c r="B52" s="8" t="s">
        <v>69</v>
      </c>
      <c r="C52" s="8"/>
      <c r="D52" s="8"/>
      <c r="E52" s="8"/>
      <c r="F52" s="8"/>
      <c r="G52" s="8"/>
      <c r="H52" s="8"/>
    </row>
    <row r="53" ht="30" spans="1:8">
      <c r="A53" s="8" t="s">
        <v>70</v>
      </c>
      <c r="B53" s="10" t="s">
        <v>71</v>
      </c>
      <c r="C53" s="9"/>
      <c r="D53" s="9"/>
      <c r="E53" s="9"/>
      <c r="F53" s="9"/>
      <c r="G53" s="9"/>
      <c r="H53" s="9"/>
    </row>
    <row r="54" ht="30" spans="1:8">
      <c r="A54" s="8" t="s">
        <v>72</v>
      </c>
      <c r="B54" s="8" t="s">
        <v>73</v>
      </c>
      <c r="C54" s="9">
        <v>1</v>
      </c>
      <c r="D54" s="9">
        <v>1</v>
      </c>
      <c r="E54" s="9">
        <v>1</v>
      </c>
      <c r="F54" s="9">
        <v>100</v>
      </c>
      <c r="G54" s="9">
        <v>1</v>
      </c>
      <c r="H54" s="9">
        <v>100</v>
      </c>
    </row>
    <row r="55" customHeight="1" spans="1:8">
      <c r="A55" s="8"/>
      <c r="B55" s="8" t="s">
        <v>74</v>
      </c>
      <c r="C55" s="8"/>
      <c r="D55" s="8"/>
      <c r="E55" s="8"/>
      <c r="F55" s="8"/>
      <c r="G55" s="8"/>
      <c r="H55" s="8"/>
    </row>
    <row r="56" customHeight="1" spans="1:8">
      <c r="A56" s="8"/>
      <c r="B56" s="8" t="s">
        <v>75</v>
      </c>
      <c r="C56" s="8"/>
      <c r="D56" s="8"/>
      <c r="E56" s="8"/>
      <c r="F56" s="8"/>
      <c r="G56" s="8"/>
      <c r="H56" s="8"/>
    </row>
    <row r="57" customHeight="1" spans="1:8">
      <c r="A57" s="8"/>
      <c r="B57" s="8" t="s">
        <v>76</v>
      </c>
      <c r="C57" s="8"/>
      <c r="D57" s="8"/>
      <c r="E57" s="8"/>
      <c r="F57" s="8"/>
      <c r="G57" s="8"/>
      <c r="H57" s="8"/>
    </row>
    <row r="58" spans="1:8">
      <c r="A58" s="8" t="s">
        <v>77</v>
      </c>
      <c r="B58" s="10" t="s">
        <v>78</v>
      </c>
      <c r="C58" s="9"/>
      <c r="D58" s="9"/>
      <c r="E58" s="9"/>
      <c r="F58" s="9"/>
      <c r="G58" s="9"/>
      <c r="H58" s="9"/>
    </row>
    <row r="59" ht="30" spans="1:8">
      <c r="A59" s="8" t="s">
        <v>79</v>
      </c>
      <c r="B59" s="8" t="s">
        <v>80</v>
      </c>
      <c r="C59" s="9">
        <v>22</v>
      </c>
      <c r="D59" s="9">
        <v>10</v>
      </c>
      <c r="E59" s="9">
        <v>28</v>
      </c>
      <c r="F59" s="9">
        <f>E59/D59*100</f>
        <v>280</v>
      </c>
      <c r="G59" s="9">
        <v>10</v>
      </c>
      <c r="H59" s="9">
        <f>E59/G59*100</f>
        <v>280</v>
      </c>
    </row>
    <row r="60" ht="33" customHeight="1" spans="1:8">
      <c r="A60" s="8"/>
      <c r="B60" s="8" t="s">
        <v>81</v>
      </c>
      <c r="C60" s="8"/>
      <c r="D60" s="8"/>
      <c r="E60" s="8"/>
      <c r="F60" s="8"/>
      <c r="G60" s="8"/>
      <c r="H60" s="8"/>
    </row>
    <row r="61" ht="33" customHeight="1" spans="1:8">
      <c r="A61" s="8"/>
      <c r="B61" s="8" t="s">
        <v>82</v>
      </c>
      <c r="C61" s="8"/>
      <c r="D61" s="8"/>
      <c r="E61" s="8"/>
      <c r="F61" s="8"/>
      <c r="G61" s="8"/>
      <c r="H61" s="8"/>
    </row>
    <row r="62" ht="51" customHeight="1" spans="1:8">
      <c r="A62" s="8"/>
      <c r="B62" s="8" t="s">
        <v>83</v>
      </c>
      <c r="C62" s="8"/>
      <c r="D62" s="8"/>
      <c r="E62" s="8"/>
      <c r="F62" s="8"/>
      <c r="G62" s="8"/>
      <c r="H62" s="8"/>
    </row>
    <row r="63" ht="30" spans="1:8">
      <c r="A63" s="8" t="s">
        <v>84</v>
      </c>
      <c r="B63" s="10" t="s">
        <v>85</v>
      </c>
      <c r="C63" s="9"/>
      <c r="D63" s="9"/>
      <c r="E63" s="9"/>
      <c r="F63" s="9"/>
      <c r="G63" s="9"/>
      <c r="H63" s="9"/>
    </row>
    <row r="64" ht="30" spans="1:8">
      <c r="A64" s="8" t="s">
        <v>86</v>
      </c>
      <c r="B64" s="8" t="s">
        <v>85</v>
      </c>
      <c r="C64" s="9">
        <v>23</v>
      </c>
      <c r="D64" s="9">
        <v>24</v>
      </c>
      <c r="E64" s="9">
        <v>24</v>
      </c>
      <c r="F64" s="9">
        <f>E64/D64*100</f>
        <v>100</v>
      </c>
      <c r="G64" s="9">
        <v>24</v>
      </c>
      <c r="H64" s="9">
        <f>E64/G64*100</f>
        <v>100</v>
      </c>
    </row>
    <row r="65" ht="34" customHeight="1" spans="1:8">
      <c r="A65" s="8"/>
      <c r="B65" s="8" t="s">
        <v>87</v>
      </c>
      <c r="C65" s="8"/>
      <c r="D65" s="8"/>
      <c r="E65" s="8"/>
      <c r="F65" s="8"/>
      <c r="G65" s="8"/>
      <c r="H65" s="8"/>
    </row>
    <row r="66" ht="39" customHeight="1" spans="1:8">
      <c r="A66" s="8"/>
      <c r="B66" s="8" t="s">
        <v>88</v>
      </c>
      <c r="C66" s="8"/>
      <c r="D66" s="8"/>
      <c r="E66" s="8"/>
      <c r="F66" s="8"/>
      <c r="G66" s="8"/>
      <c r="H66" s="8"/>
    </row>
    <row r="67" ht="38" customHeight="1" spans="1:8">
      <c r="A67" s="8"/>
      <c r="B67" s="8" t="s">
        <v>89</v>
      </c>
      <c r="C67" s="8"/>
      <c r="D67" s="8"/>
      <c r="E67" s="8"/>
      <c r="F67" s="8"/>
      <c r="G67" s="8"/>
      <c r="H67" s="8"/>
    </row>
    <row r="68" ht="30" spans="1:8">
      <c r="A68" s="8" t="s">
        <v>90</v>
      </c>
      <c r="B68" s="10" t="s">
        <v>91</v>
      </c>
      <c r="C68" s="9"/>
      <c r="D68" s="9"/>
      <c r="E68" s="9"/>
      <c r="F68" s="9"/>
      <c r="G68" s="9"/>
      <c r="H68" s="9"/>
    </row>
    <row r="69" ht="30" spans="1:8">
      <c r="A69" s="8" t="s">
        <v>92</v>
      </c>
      <c r="B69" s="8" t="s">
        <v>93</v>
      </c>
      <c r="C69" s="9">
        <v>0.15</v>
      </c>
      <c r="D69" s="9">
        <v>0.15</v>
      </c>
      <c r="E69" s="9">
        <v>0.65</v>
      </c>
      <c r="F69" s="9">
        <f>E69/D69*100</f>
        <v>433.333333333333</v>
      </c>
      <c r="G69" s="9">
        <v>0.15</v>
      </c>
      <c r="H69" s="9">
        <f>E69/G69*100</f>
        <v>433.333333333333</v>
      </c>
    </row>
    <row r="70" customHeight="1" spans="1:8">
      <c r="A70" s="8"/>
      <c r="B70" s="8" t="s">
        <v>94</v>
      </c>
      <c r="C70" s="8"/>
      <c r="D70" s="8"/>
      <c r="E70" s="8"/>
      <c r="F70" s="8"/>
      <c r="G70" s="8"/>
      <c r="H70" s="8"/>
    </row>
    <row r="71" customHeight="1" spans="1:8">
      <c r="A71" s="8"/>
      <c r="B71" s="8" t="s">
        <v>95</v>
      </c>
      <c r="C71" s="8"/>
      <c r="D71" s="8"/>
      <c r="E71" s="8"/>
      <c r="F71" s="8"/>
      <c r="G71" s="8"/>
      <c r="H71" s="8"/>
    </row>
    <row r="72" customHeight="1" spans="1:8">
      <c r="A72" s="8"/>
      <c r="B72" s="8" t="s">
        <v>96</v>
      </c>
      <c r="C72" s="8"/>
      <c r="D72" s="8"/>
      <c r="E72" s="8"/>
      <c r="F72" s="8"/>
      <c r="G72" s="8"/>
      <c r="H72" s="8"/>
    </row>
    <row r="73" ht="30" spans="1:8">
      <c r="A73" s="8">
        <v>5</v>
      </c>
      <c r="B73" s="8" t="s">
        <v>97</v>
      </c>
      <c r="C73" s="9"/>
      <c r="D73" s="9"/>
      <c r="E73" s="9"/>
      <c r="F73" s="9"/>
      <c r="G73" s="9"/>
      <c r="H73" s="9"/>
    </row>
    <row r="74" spans="1:8">
      <c r="A74" s="8" t="s">
        <v>12</v>
      </c>
      <c r="B74" s="8" t="s">
        <v>98</v>
      </c>
      <c r="C74" s="9"/>
      <c r="D74" s="9">
        <v>85</v>
      </c>
      <c r="E74" s="9">
        <v>87.5</v>
      </c>
      <c r="F74" s="9">
        <f>E74/D74*100</f>
        <v>102.941176470588</v>
      </c>
      <c r="G74" s="9">
        <v>85</v>
      </c>
      <c r="H74" s="9">
        <f>E74/G74*100</f>
        <v>102.941176470588</v>
      </c>
    </row>
    <row r="75" spans="1:8">
      <c r="A75" s="8" t="s">
        <v>99</v>
      </c>
      <c r="B75" s="10" t="s">
        <v>100</v>
      </c>
      <c r="C75" s="9"/>
      <c r="D75" s="9"/>
      <c r="E75" s="9"/>
      <c r="F75" s="9"/>
      <c r="G75" s="9"/>
      <c r="H75" s="9"/>
    </row>
    <row r="76" ht="30" spans="1:8">
      <c r="A76" s="8" t="s">
        <v>101</v>
      </c>
      <c r="B76" s="8" t="s">
        <v>102</v>
      </c>
      <c r="C76" s="9">
        <v>88.89</v>
      </c>
      <c r="D76" s="9">
        <v>82</v>
      </c>
      <c r="E76" s="9">
        <v>87.5</v>
      </c>
      <c r="F76" s="9">
        <f>SUM(E76/D76*100)</f>
        <v>106.707317073171</v>
      </c>
      <c r="G76" s="9">
        <v>85</v>
      </c>
      <c r="H76" s="9">
        <f>E76/G76*100</f>
        <v>102.941176470588</v>
      </c>
    </row>
    <row r="77" customHeight="1" spans="1:8">
      <c r="A77" s="8"/>
      <c r="B77" s="8" t="s">
        <v>103</v>
      </c>
      <c r="C77" s="8"/>
      <c r="D77" s="8"/>
      <c r="E77" s="8"/>
      <c r="F77" s="8"/>
      <c r="G77" s="8"/>
      <c r="H77" s="8"/>
    </row>
    <row r="78" ht="37" customHeight="1" spans="1:8">
      <c r="A78" s="8"/>
      <c r="B78" s="8" t="s">
        <v>104</v>
      </c>
      <c r="C78" s="8"/>
      <c r="D78" s="8"/>
      <c r="E78" s="8"/>
      <c r="F78" s="8"/>
      <c r="G78" s="8"/>
      <c r="H78" s="8"/>
    </row>
    <row r="79" customHeight="1" spans="1:8">
      <c r="A79" s="8"/>
      <c r="B79" s="8" t="s">
        <v>105</v>
      </c>
      <c r="C79" s="8"/>
      <c r="D79" s="8"/>
      <c r="E79" s="8"/>
      <c r="F79" s="8"/>
      <c r="G79" s="8"/>
      <c r="H79" s="8"/>
    </row>
    <row r="80" spans="1:8">
      <c r="A80" s="11"/>
      <c r="B80" s="11"/>
      <c r="C80" s="12"/>
      <c r="D80" s="13"/>
      <c r="E80" s="13"/>
      <c r="F80" s="13"/>
      <c r="G80" s="13"/>
      <c r="H80" s="13"/>
    </row>
    <row r="81" ht="18" customHeight="1" spans="1:8">
      <c r="A81" s="11"/>
      <c r="B81" s="11"/>
      <c r="C81" s="13"/>
      <c r="D81" s="13"/>
      <c r="E81" s="13"/>
      <c r="F81" s="13"/>
      <c r="G81" s="13"/>
      <c r="H81" s="13"/>
    </row>
    <row r="82" spans="1:8">
      <c r="A82" s="11"/>
      <c r="B82" s="11"/>
      <c r="C82" s="13"/>
      <c r="D82" s="14" t="s">
        <v>106</v>
      </c>
      <c r="E82" s="14"/>
      <c r="F82" s="14"/>
      <c r="G82" s="14"/>
      <c r="H82" s="14"/>
    </row>
    <row r="83" spans="1:8">
      <c r="A83" s="11"/>
      <c r="B83" s="11"/>
      <c r="C83" s="13"/>
      <c r="D83" s="15" t="s">
        <v>107</v>
      </c>
      <c r="E83" s="15"/>
      <c r="F83" s="15"/>
      <c r="G83" s="15"/>
      <c r="H83" s="15"/>
    </row>
    <row r="84" spans="1:8">
      <c r="A84" s="11"/>
      <c r="B84" s="11"/>
      <c r="C84" s="13"/>
      <c r="D84" s="15" t="s">
        <v>108</v>
      </c>
      <c r="E84" s="15"/>
      <c r="F84" s="15"/>
      <c r="G84" s="15"/>
      <c r="H84" s="15"/>
    </row>
    <row r="85" spans="1:8">
      <c r="A85" s="11"/>
      <c r="B85" s="11"/>
      <c r="C85" s="13"/>
      <c r="D85" s="13"/>
      <c r="E85" s="13"/>
      <c r="F85" s="13"/>
      <c r="G85" s="13"/>
      <c r="H85" s="13"/>
    </row>
    <row r="86" spans="1:8">
      <c r="A86" s="11"/>
      <c r="B86" s="11"/>
      <c r="C86" s="13"/>
      <c r="D86" s="13"/>
      <c r="E86" s="13"/>
      <c r="F86" s="13"/>
      <c r="G86" s="13"/>
      <c r="H86" s="13"/>
    </row>
    <row r="87" spans="1:8">
      <c r="A87" s="11"/>
      <c r="B87" s="11"/>
      <c r="C87" s="16"/>
      <c r="D87" s="13"/>
      <c r="E87" s="13"/>
      <c r="F87" s="13"/>
      <c r="G87" s="13"/>
      <c r="H87" s="13"/>
    </row>
    <row r="89" spans="4:8">
      <c r="D89" s="17" t="s">
        <v>109</v>
      </c>
      <c r="E89" s="17"/>
      <c r="F89" s="17"/>
      <c r="G89" s="17"/>
      <c r="H89" s="17"/>
    </row>
    <row r="90" spans="4:8">
      <c r="D90" s="18" t="s">
        <v>110</v>
      </c>
      <c r="E90" s="18"/>
      <c r="F90" s="18"/>
      <c r="G90" s="18"/>
      <c r="H90" s="18"/>
    </row>
    <row r="91" spans="4:8">
      <c r="D91" s="18" t="s">
        <v>111</v>
      </c>
      <c r="E91" s="18"/>
      <c r="F91" s="18"/>
      <c r="G91" s="18"/>
      <c r="H91" s="18"/>
    </row>
  </sheetData>
  <mergeCells count="105">
    <mergeCell ref="A1:H1"/>
    <mergeCell ref="A2:H2"/>
    <mergeCell ref="A3:H3"/>
    <mergeCell ref="I3:P3"/>
    <mergeCell ref="Q3:X3"/>
    <mergeCell ref="Y3:AF3"/>
    <mergeCell ref="AG3:AN3"/>
    <mergeCell ref="AO3:AV3"/>
    <mergeCell ref="AW3:BD3"/>
    <mergeCell ref="BE3:BL3"/>
    <mergeCell ref="BM3:BT3"/>
    <mergeCell ref="BU3:CB3"/>
    <mergeCell ref="CC3:CJ3"/>
    <mergeCell ref="CK3:CR3"/>
    <mergeCell ref="CS3:CZ3"/>
    <mergeCell ref="DA3:DH3"/>
    <mergeCell ref="DI3:DP3"/>
    <mergeCell ref="DQ3:DX3"/>
    <mergeCell ref="DY3:EF3"/>
    <mergeCell ref="EG3:EN3"/>
    <mergeCell ref="EO3:EV3"/>
    <mergeCell ref="EW3:FD3"/>
    <mergeCell ref="FE3:FL3"/>
    <mergeCell ref="FM3:FT3"/>
    <mergeCell ref="FU3:GB3"/>
    <mergeCell ref="GC3:GJ3"/>
    <mergeCell ref="GK3:GR3"/>
    <mergeCell ref="GS3:GZ3"/>
    <mergeCell ref="HA3:HH3"/>
    <mergeCell ref="HI3:HP3"/>
    <mergeCell ref="HQ3:HX3"/>
    <mergeCell ref="HY3:IF3"/>
    <mergeCell ref="IG3:IN3"/>
    <mergeCell ref="IO3:IV3"/>
    <mergeCell ref="A4:H4"/>
    <mergeCell ref="D5:F5"/>
    <mergeCell ref="C7:H7"/>
    <mergeCell ref="C9:H9"/>
    <mergeCell ref="C10:H10"/>
    <mergeCell ref="B12:H12"/>
    <mergeCell ref="B13:H13"/>
    <mergeCell ref="B14:H14"/>
    <mergeCell ref="C15:H15"/>
    <mergeCell ref="B17:H17"/>
    <mergeCell ref="B18:H18"/>
    <mergeCell ref="B19:H19"/>
    <mergeCell ref="B21:H21"/>
    <mergeCell ref="B22:H22"/>
    <mergeCell ref="B23:H23"/>
    <mergeCell ref="C24:H24"/>
    <mergeCell ref="C26:H26"/>
    <mergeCell ref="C27:H27"/>
    <mergeCell ref="C28:H28"/>
    <mergeCell ref="B30:H30"/>
    <mergeCell ref="B31:H31"/>
    <mergeCell ref="B32:H32"/>
    <mergeCell ref="B34:H34"/>
    <mergeCell ref="B35:H35"/>
    <mergeCell ref="B36:H36"/>
    <mergeCell ref="B38:H38"/>
    <mergeCell ref="B39:H39"/>
    <mergeCell ref="B40:H40"/>
    <mergeCell ref="C41:H41"/>
    <mergeCell ref="B43:H43"/>
    <mergeCell ref="B44:H44"/>
    <mergeCell ref="B45:H45"/>
    <mergeCell ref="C46:H46"/>
    <mergeCell ref="C48:H48"/>
    <mergeCell ref="B50:H50"/>
    <mergeCell ref="B51:H51"/>
    <mergeCell ref="B52:H52"/>
    <mergeCell ref="C53:H53"/>
    <mergeCell ref="B55:H55"/>
    <mergeCell ref="B56:H56"/>
    <mergeCell ref="B57:H57"/>
    <mergeCell ref="C58:H58"/>
    <mergeCell ref="B60:H60"/>
    <mergeCell ref="B61:H61"/>
    <mergeCell ref="B62:H62"/>
    <mergeCell ref="C63:H63"/>
    <mergeCell ref="B65:H65"/>
    <mergeCell ref="B66:H66"/>
    <mergeCell ref="B67:H67"/>
    <mergeCell ref="C68:H68"/>
    <mergeCell ref="B70:H70"/>
    <mergeCell ref="B71:H71"/>
    <mergeCell ref="B72:H72"/>
    <mergeCell ref="C73:H73"/>
    <mergeCell ref="C75:H75"/>
    <mergeCell ref="B77:H77"/>
    <mergeCell ref="B78:H78"/>
    <mergeCell ref="B79:H79"/>
    <mergeCell ref="D82:H82"/>
    <mergeCell ref="D83:H83"/>
    <mergeCell ref="D84:H84"/>
    <mergeCell ref="D89:H89"/>
    <mergeCell ref="D90:H90"/>
    <mergeCell ref="D91:H91"/>
    <mergeCell ref="A5:A6"/>
    <mergeCell ref="A80:A87"/>
    <mergeCell ref="B5:B6"/>
    <mergeCell ref="B80:B87"/>
    <mergeCell ref="C5:C6"/>
    <mergeCell ref="G5:G6"/>
    <mergeCell ref="H5:H6"/>
  </mergeCells>
  <printOptions horizontalCentered="1"/>
  <pageMargins left="0.3" right="0.3" top="0.6" bottom="0.4" header="0.4" footer="0.5"/>
  <pageSetup paperSize="10000" scale="98" orientation="landscape" horizontalDpi="600"/>
  <headerFooter/>
  <rowBreaks count="3" manualBreakCount="3">
    <brk id="44" max="7" man="1"/>
    <brk id="64" max="7" man="1"/>
    <brk id="92" max="16383" man="1"/>
  </rowBreaks>
  <colBreaks count="1" manualBreakCount="1">
    <brk id="8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 LaporanPerbandinganTargetKin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2022-03-23T01:11:00Z</dcterms:created>
  <dcterms:modified xsi:type="dcterms:W3CDTF">2023-02-13T04:17:18Z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1033-11.2.0.11219</vt:lpwstr>
  </property>
  <property fmtid="{D5CDD505-2E9C-101B-9397-08002B2CF9AE}" pid="3" name="ICV">
    <vt:lpwstr>7284AF0CDF2643CCAD1556E4B074A4D9</vt:lpwstr>
  </property>
</Properties>
</file>