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305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7" i="1"/>
</calcChain>
</file>

<file path=xl/sharedStrings.xml><?xml version="1.0" encoding="utf-8"?>
<sst xmlns="http://schemas.openxmlformats.org/spreadsheetml/2006/main" count="33" uniqueCount="30">
  <si>
    <t>No</t>
  </si>
  <si>
    <t>Produksi (Kw)</t>
  </si>
  <si>
    <t>TW I</t>
  </si>
  <si>
    <t>TW II</t>
  </si>
  <si>
    <t>Total*</t>
  </si>
  <si>
    <t>Produksi Buah - Buahan di Kabupaten Cilacap</t>
  </si>
  <si>
    <t>Jenis Komoditi</t>
  </si>
  <si>
    <t>Banyaknya Pohon yang Dipanen (Batang)</t>
  </si>
  <si>
    <t>Alpukat</t>
  </si>
  <si>
    <t>Mangga</t>
  </si>
  <si>
    <t>Rambutan</t>
  </si>
  <si>
    <t>Duku (Langsat)</t>
  </si>
  <si>
    <t>Jeruk Siam</t>
  </si>
  <si>
    <t>Belimbing</t>
  </si>
  <si>
    <t>Manggis</t>
  </si>
  <si>
    <t>Nangka</t>
  </si>
  <si>
    <t>Durian</t>
  </si>
  <si>
    <t>Jambu Biji</t>
  </si>
  <si>
    <t>Sirsak</t>
  </si>
  <si>
    <t>Melinjo</t>
  </si>
  <si>
    <t>Sawo</t>
  </si>
  <si>
    <t>Pepaya</t>
  </si>
  <si>
    <t>Pisang</t>
  </si>
  <si>
    <t>Nanas</t>
  </si>
  <si>
    <t>Salak</t>
  </si>
  <si>
    <t>Sukun</t>
  </si>
  <si>
    <t>Petai</t>
  </si>
  <si>
    <t>Jengkol</t>
  </si>
  <si>
    <t>Jambu Air</t>
  </si>
  <si>
    <t>s.d Triwulan II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</si>
</sst>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0_);\(0\)"/>
    <numFmt numFmtId="165" formatCode="_(* #,##0.00_);_(* \(#,##0.00\);_(* &quot;-&quot;_);_(@_)"/>
    <numFmt numFmtId="166" formatCode="_(* #,##0.0_);_(* \(#,##0.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Bookman Old Style"/>
      <family val="1"/>
    </font>
    <font>
      <sz val="11"/>
      <color theme="1"/>
      <name val="Arial Narrow"/>
      <family val="2"/>
    </font>
    <font>
      <b/>
      <sz val="12"/>
      <color theme="1"/>
      <name val="Bookman Old Style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4" fontId="7" fillId="0" borderId="2" xfId="1" applyNumberFormat="1" applyFont="1" applyBorder="1"/>
    <xf numFmtId="4" fontId="7" fillId="0" borderId="2" xfId="0" applyNumberFormat="1" applyFont="1" applyBorder="1" applyAlignment="1">
      <alignment horizontal="right" vertical="center"/>
    </xf>
    <xf numFmtId="166" fontId="10" fillId="0" borderId="2" xfId="1" applyNumberFormat="1" applyFont="1" applyBorder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tabSelected="1" topLeftCell="B1" zoomScale="70" zoomScaleNormal="70" workbookViewId="0">
      <selection activeCell="K18" sqref="K18"/>
    </sheetView>
  </sheetViews>
  <sheetFormatPr defaultRowHeight="15" x14ac:dyDescent="0.25"/>
  <cols>
    <col min="2" max="2" width="3.5703125" customWidth="1"/>
    <col min="3" max="3" width="24.42578125" customWidth="1"/>
    <col min="4" max="4" width="10.28515625" customWidth="1"/>
    <col min="5" max="5" width="10.42578125" customWidth="1"/>
    <col min="6" max="6" width="12.7109375" bestFit="1" customWidth="1"/>
    <col min="7" max="8" width="10.42578125" customWidth="1"/>
    <col min="9" max="9" width="11.28515625" bestFit="1" customWidth="1"/>
  </cols>
  <sheetData>
    <row r="1" spans="2:19" ht="15.75" x14ac:dyDescent="0.25">
      <c r="B1" s="21" t="s">
        <v>5</v>
      </c>
      <c r="C1" s="21"/>
      <c r="D1" s="21"/>
      <c r="E1" s="21"/>
      <c r="F1" s="21"/>
      <c r="G1" s="21"/>
      <c r="H1" s="21"/>
      <c r="I1" s="21"/>
    </row>
    <row r="2" spans="2:19" ht="15.75" x14ac:dyDescent="0.25">
      <c r="B2" s="21" t="s">
        <v>29</v>
      </c>
      <c r="C2" s="21"/>
      <c r="D2" s="21"/>
      <c r="E2" s="21"/>
      <c r="F2" s="21"/>
      <c r="G2" s="21"/>
      <c r="H2" s="21"/>
      <c r="I2" s="21"/>
    </row>
    <row r="3" spans="2:19" ht="20.25" x14ac:dyDescent="0.3">
      <c r="B3" s="22"/>
      <c r="C3" s="22"/>
      <c r="D3" s="22"/>
      <c r="E3" s="22"/>
      <c r="F3" s="22"/>
      <c r="G3" s="22"/>
      <c r="H3" s="22"/>
      <c r="I3" s="22"/>
      <c r="M3" s="13"/>
      <c r="N3" s="13"/>
      <c r="O3" s="13"/>
      <c r="P3" s="4"/>
      <c r="Q3" s="13"/>
      <c r="R3" s="13"/>
      <c r="S3" s="13"/>
    </row>
    <row r="4" spans="2:19" ht="24.75" customHeight="1" x14ac:dyDescent="0.25">
      <c r="B4" s="14" t="s">
        <v>0</v>
      </c>
      <c r="C4" s="14" t="s">
        <v>6</v>
      </c>
      <c r="D4" s="15" t="s">
        <v>7</v>
      </c>
      <c r="E4" s="16"/>
      <c r="F4" s="17"/>
      <c r="G4" s="18" t="s">
        <v>1</v>
      </c>
      <c r="H4" s="19"/>
      <c r="I4" s="20"/>
      <c r="M4" s="5"/>
      <c r="N4" s="5"/>
      <c r="O4" s="5"/>
      <c r="P4" s="5"/>
      <c r="Q4" s="5"/>
      <c r="R4" s="5"/>
      <c r="S4" s="5"/>
    </row>
    <row r="5" spans="2:19" ht="16.5" x14ac:dyDescent="0.25">
      <c r="B5" s="14"/>
      <c r="C5" s="14"/>
      <c r="D5" s="1" t="s">
        <v>2</v>
      </c>
      <c r="E5" s="1" t="s">
        <v>3</v>
      </c>
      <c r="F5" s="1" t="s">
        <v>4</v>
      </c>
      <c r="G5" s="1" t="s">
        <v>2</v>
      </c>
      <c r="H5" s="1" t="s">
        <v>3</v>
      </c>
      <c r="I5" s="1" t="s">
        <v>4</v>
      </c>
      <c r="M5" s="4"/>
      <c r="N5" s="4"/>
      <c r="O5" s="4"/>
      <c r="P5" s="4"/>
      <c r="Q5" s="4"/>
      <c r="R5" s="4"/>
      <c r="S5" s="4"/>
    </row>
    <row r="6" spans="2:19" x14ac:dyDescent="0.25">
      <c r="B6" s="1">
        <v>1</v>
      </c>
      <c r="C6" s="1">
        <v>2</v>
      </c>
      <c r="D6" s="1">
        <v>3</v>
      </c>
      <c r="E6" s="1">
        <v>4</v>
      </c>
      <c r="F6" s="1">
        <v>7</v>
      </c>
      <c r="G6" s="1">
        <v>8</v>
      </c>
      <c r="H6" s="1">
        <v>9</v>
      </c>
      <c r="I6" s="1">
        <v>12</v>
      </c>
      <c r="M6" s="6"/>
      <c r="N6" s="6"/>
      <c r="O6" s="6"/>
      <c r="P6" s="6"/>
      <c r="Q6" s="6"/>
      <c r="R6" s="6"/>
      <c r="S6" s="6"/>
    </row>
    <row r="7" spans="2:19" ht="16.5" x14ac:dyDescent="0.25">
      <c r="B7" s="2">
        <v>1</v>
      </c>
      <c r="C7" s="3" t="s">
        <v>8</v>
      </c>
      <c r="D7" s="12">
        <v>5080</v>
      </c>
      <c r="E7" s="12">
        <v>1419</v>
      </c>
      <c r="F7" s="10">
        <f>D7+E7</f>
        <v>6499</v>
      </c>
      <c r="G7" s="7">
        <v>2541.75</v>
      </c>
      <c r="H7" s="7">
        <v>1336.6</v>
      </c>
      <c r="I7" s="10">
        <f>G7+H7</f>
        <v>3878.35</v>
      </c>
      <c r="M7" s="8"/>
      <c r="N7" s="8"/>
      <c r="O7" s="9"/>
      <c r="P7" s="8"/>
      <c r="Q7" s="8"/>
      <c r="R7" s="8"/>
      <c r="S7" s="9"/>
    </row>
    <row r="8" spans="2:19" ht="16.5" x14ac:dyDescent="0.25">
      <c r="B8" s="2">
        <v>2</v>
      </c>
      <c r="C8" s="3" t="s">
        <v>9</v>
      </c>
      <c r="D8" s="12">
        <v>10049</v>
      </c>
      <c r="E8" s="12">
        <v>3333</v>
      </c>
      <c r="F8" s="10">
        <f t="shared" ref="F8:F27" si="0">D8+E8</f>
        <v>13382</v>
      </c>
      <c r="G8" s="11">
        <v>1266</v>
      </c>
      <c r="H8" s="11">
        <v>1483</v>
      </c>
      <c r="I8" s="10">
        <f t="shared" ref="I8:I27" si="1">G8+H8</f>
        <v>2749</v>
      </c>
      <c r="M8" s="8"/>
      <c r="N8" s="8"/>
      <c r="O8" s="9"/>
      <c r="P8" s="8"/>
      <c r="Q8" s="8"/>
      <c r="R8" s="8"/>
      <c r="S8" s="9"/>
    </row>
    <row r="9" spans="2:19" ht="16.5" x14ac:dyDescent="0.25">
      <c r="B9" s="2">
        <v>3</v>
      </c>
      <c r="C9" s="3" t="s">
        <v>10</v>
      </c>
      <c r="D9" s="11">
        <v>55291</v>
      </c>
      <c r="E9" s="11">
        <v>1085</v>
      </c>
      <c r="F9" s="10">
        <f t="shared" si="0"/>
        <v>56376</v>
      </c>
      <c r="G9" s="11">
        <v>16804.22</v>
      </c>
      <c r="H9" s="11">
        <v>112.9</v>
      </c>
      <c r="I9" s="10">
        <f t="shared" si="1"/>
        <v>16917.120000000003</v>
      </c>
      <c r="M9" s="8"/>
      <c r="N9" s="8"/>
      <c r="O9" s="9"/>
      <c r="P9" s="8"/>
      <c r="Q9" s="8"/>
      <c r="R9" s="8"/>
      <c r="S9" s="9"/>
    </row>
    <row r="10" spans="2:19" ht="16.5" x14ac:dyDescent="0.25">
      <c r="B10" s="2">
        <v>4</v>
      </c>
      <c r="C10" s="3" t="s">
        <v>11</v>
      </c>
      <c r="D10" s="12">
        <v>1430</v>
      </c>
      <c r="E10" s="12">
        <v>624</v>
      </c>
      <c r="F10" s="10">
        <f t="shared" si="0"/>
        <v>2054</v>
      </c>
      <c r="G10" s="11">
        <v>817.56</v>
      </c>
      <c r="H10" s="11">
        <v>664.36</v>
      </c>
      <c r="I10" s="10">
        <f t="shared" si="1"/>
        <v>1481.92</v>
      </c>
      <c r="M10" s="8"/>
      <c r="N10" s="8"/>
      <c r="O10" s="9"/>
      <c r="P10" s="8"/>
      <c r="Q10" s="8"/>
      <c r="R10" s="8"/>
      <c r="S10" s="9"/>
    </row>
    <row r="11" spans="2:19" ht="16.5" x14ac:dyDescent="0.25">
      <c r="B11" s="2">
        <v>5</v>
      </c>
      <c r="C11" s="3" t="s">
        <v>12</v>
      </c>
      <c r="D11" s="12">
        <v>4296</v>
      </c>
      <c r="E11" s="12">
        <v>58413</v>
      </c>
      <c r="F11" s="10">
        <f t="shared" si="0"/>
        <v>62709</v>
      </c>
      <c r="G11" s="11">
        <v>1291</v>
      </c>
      <c r="H11" s="11">
        <v>15934.29</v>
      </c>
      <c r="I11" s="10">
        <f t="shared" si="1"/>
        <v>17225.29</v>
      </c>
      <c r="M11" s="8"/>
      <c r="N11" s="8"/>
      <c r="O11" s="9"/>
      <c r="P11" s="8"/>
      <c r="Q11" s="8"/>
      <c r="R11" s="8"/>
      <c r="S11" s="9"/>
    </row>
    <row r="12" spans="2:19" ht="16.5" x14ac:dyDescent="0.25">
      <c r="B12" s="2">
        <v>6</v>
      </c>
      <c r="C12" s="3" t="s">
        <v>13</v>
      </c>
      <c r="D12" s="11">
        <v>2191</v>
      </c>
      <c r="E12" s="11">
        <v>1963</v>
      </c>
      <c r="F12" s="10">
        <f t="shared" si="0"/>
        <v>4154</v>
      </c>
      <c r="G12" s="11">
        <v>1090.19</v>
      </c>
      <c r="H12" s="11">
        <v>580.48</v>
      </c>
      <c r="I12" s="10">
        <f t="shared" si="1"/>
        <v>1670.67</v>
      </c>
      <c r="M12" s="8"/>
      <c r="N12" s="8"/>
      <c r="O12" s="9"/>
      <c r="P12" s="8"/>
      <c r="Q12" s="8"/>
      <c r="R12" s="8"/>
      <c r="S12" s="9"/>
    </row>
    <row r="13" spans="2:19" ht="16.5" x14ac:dyDescent="0.25">
      <c r="B13" s="2">
        <v>7</v>
      </c>
      <c r="C13" s="3" t="s">
        <v>14</v>
      </c>
      <c r="D13" s="12">
        <v>432</v>
      </c>
      <c r="E13" s="12">
        <v>5059</v>
      </c>
      <c r="F13" s="10">
        <f t="shared" si="0"/>
        <v>5491</v>
      </c>
      <c r="G13" s="11">
        <v>118.32</v>
      </c>
      <c r="H13" s="11">
        <v>699.87</v>
      </c>
      <c r="I13" s="10">
        <f t="shared" si="1"/>
        <v>818.19</v>
      </c>
      <c r="M13" s="8"/>
      <c r="N13" s="8"/>
      <c r="O13" s="9"/>
      <c r="P13" s="8"/>
      <c r="Q13" s="8"/>
      <c r="R13" s="8"/>
      <c r="S13" s="9"/>
    </row>
    <row r="14" spans="2:19" ht="16.5" x14ac:dyDescent="0.25">
      <c r="B14" s="2">
        <v>8</v>
      </c>
      <c r="C14" s="3" t="s">
        <v>15</v>
      </c>
      <c r="D14" s="12">
        <v>7685</v>
      </c>
      <c r="E14" s="12">
        <v>10039</v>
      </c>
      <c r="F14" s="10">
        <f t="shared" si="0"/>
        <v>17724</v>
      </c>
      <c r="G14" s="11">
        <v>2317.39</v>
      </c>
      <c r="H14" s="11">
        <v>4182.1499999999996</v>
      </c>
      <c r="I14" s="10">
        <f t="shared" si="1"/>
        <v>6499.5399999999991</v>
      </c>
      <c r="M14" s="8"/>
      <c r="N14" s="8"/>
      <c r="O14" s="9"/>
      <c r="P14" s="8"/>
      <c r="Q14" s="8"/>
      <c r="R14" s="8"/>
      <c r="S14" s="9"/>
    </row>
    <row r="15" spans="2:19" ht="16.5" x14ac:dyDescent="0.25">
      <c r="B15" s="2">
        <v>9</v>
      </c>
      <c r="C15" s="3" t="s">
        <v>16</v>
      </c>
      <c r="D15" s="12">
        <v>18893</v>
      </c>
      <c r="E15" s="12">
        <v>6407</v>
      </c>
      <c r="F15" s="10">
        <f t="shared" si="0"/>
        <v>25300</v>
      </c>
      <c r="G15" s="11">
        <v>11526.5</v>
      </c>
      <c r="H15" s="11">
        <v>1362.6</v>
      </c>
      <c r="I15" s="10">
        <f t="shared" si="1"/>
        <v>12889.1</v>
      </c>
      <c r="M15" s="8"/>
      <c r="N15" s="8"/>
      <c r="O15" s="9"/>
      <c r="P15" s="8"/>
      <c r="Q15" s="8"/>
      <c r="R15" s="8"/>
      <c r="S15" s="9"/>
    </row>
    <row r="16" spans="2:19" ht="16.5" x14ac:dyDescent="0.25">
      <c r="B16" s="2">
        <v>10</v>
      </c>
      <c r="C16" s="3" t="s">
        <v>17</v>
      </c>
      <c r="D16" s="12">
        <v>16005</v>
      </c>
      <c r="E16" s="12">
        <v>9739</v>
      </c>
      <c r="F16" s="10">
        <f t="shared" si="0"/>
        <v>25744</v>
      </c>
      <c r="G16" s="11">
        <v>3992.88</v>
      </c>
      <c r="H16" s="11">
        <v>1563.96</v>
      </c>
      <c r="I16" s="10">
        <f t="shared" si="1"/>
        <v>5556.84</v>
      </c>
      <c r="M16" s="8"/>
      <c r="N16" s="8"/>
      <c r="O16" s="9"/>
      <c r="P16" s="8"/>
      <c r="Q16" s="8"/>
      <c r="R16" s="8"/>
      <c r="S16" s="9"/>
    </row>
    <row r="17" spans="2:19" ht="16.5" x14ac:dyDescent="0.25">
      <c r="B17" s="2">
        <v>11</v>
      </c>
      <c r="C17" s="3" t="s">
        <v>18</v>
      </c>
      <c r="D17" s="11">
        <v>2893</v>
      </c>
      <c r="E17" s="11">
        <v>345</v>
      </c>
      <c r="F17" s="10">
        <f t="shared" si="0"/>
        <v>3238</v>
      </c>
      <c r="G17" s="12">
        <v>490.46</v>
      </c>
      <c r="H17" s="12">
        <v>39.1</v>
      </c>
      <c r="I17" s="10">
        <f t="shared" si="1"/>
        <v>529.55999999999995</v>
      </c>
      <c r="M17" s="8"/>
      <c r="N17" s="8"/>
      <c r="O17" s="9"/>
      <c r="P17" s="8"/>
      <c r="Q17" s="8"/>
      <c r="R17" s="8"/>
      <c r="S17" s="9"/>
    </row>
    <row r="18" spans="2:19" ht="16.5" x14ac:dyDescent="0.25">
      <c r="B18" s="2">
        <v>12</v>
      </c>
      <c r="C18" s="3" t="s">
        <v>19</v>
      </c>
      <c r="D18" s="11">
        <v>4991</v>
      </c>
      <c r="E18" s="11">
        <v>6616</v>
      </c>
      <c r="F18" s="10">
        <f t="shared" si="0"/>
        <v>11607</v>
      </c>
      <c r="G18" s="11">
        <v>499.17</v>
      </c>
      <c r="H18" s="11">
        <v>732.5</v>
      </c>
      <c r="I18" s="10">
        <f t="shared" si="1"/>
        <v>1231.67</v>
      </c>
      <c r="M18" s="8"/>
      <c r="N18" s="8"/>
      <c r="O18" s="9"/>
      <c r="P18" s="8"/>
      <c r="Q18" s="8"/>
      <c r="R18" s="8"/>
      <c r="S18" s="9"/>
    </row>
    <row r="19" spans="2:19" ht="16.5" x14ac:dyDescent="0.25">
      <c r="B19" s="2">
        <v>13</v>
      </c>
      <c r="C19" s="3" t="s">
        <v>20</v>
      </c>
      <c r="D19" s="11">
        <v>6353</v>
      </c>
      <c r="E19" s="11">
        <v>5407</v>
      </c>
      <c r="F19" s="10">
        <f t="shared" si="0"/>
        <v>11760</v>
      </c>
      <c r="G19" s="11">
        <v>2167.92</v>
      </c>
      <c r="H19" s="11">
        <v>1559.4</v>
      </c>
      <c r="I19" s="10">
        <f t="shared" si="1"/>
        <v>3727.32</v>
      </c>
      <c r="M19" s="8"/>
      <c r="N19" s="8"/>
      <c r="O19" s="9"/>
      <c r="P19" s="8"/>
      <c r="Q19" s="8"/>
      <c r="R19" s="8"/>
      <c r="S19" s="9"/>
    </row>
    <row r="20" spans="2:19" ht="16.5" x14ac:dyDescent="0.25">
      <c r="B20" s="2">
        <v>14</v>
      </c>
      <c r="C20" s="3" t="s">
        <v>21</v>
      </c>
      <c r="D20" s="11">
        <v>64938</v>
      </c>
      <c r="E20" s="11">
        <v>72523</v>
      </c>
      <c r="F20" s="10">
        <f t="shared" si="0"/>
        <v>137461</v>
      </c>
      <c r="G20" s="11">
        <v>12913.35</v>
      </c>
      <c r="H20" s="11">
        <v>9779.1</v>
      </c>
      <c r="I20" s="10">
        <f t="shared" si="1"/>
        <v>22692.45</v>
      </c>
      <c r="M20" s="8"/>
      <c r="N20" s="8"/>
      <c r="O20" s="9"/>
      <c r="P20" s="8"/>
      <c r="Q20" s="8"/>
      <c r="R20" s="8"/>
      <c r="S20" s="9"/>
    </row>
    <row r="21" spans="2:19" ht="16.5" x14ac:dyDescent="0.25">
      <c r="B21" s="2">
        <v>15</v>
      </c>
      <c r="C21" s="3" t="s">
        <v>22</v>
      </c>
      <c r="D21" s="11">
        <v>415224</v>
      </c>
      <c r="E21" s="11">
        <v>440633</v>
      </c>
      <c r="F21" s="10">
        <f t="shared" si="0"/>
        <v>855857</v>
      </c>
      <c r="G21" s="11">
        <v>76659.27</v>
      </c>
      <c r="H21" s="11">
        <v>75879.740000000005</v>
      </c>
      <c r="I21" s="10">
        <f t="shared" si="1"/>
        <v>152539.01</v>
      </c>
      <c r="M21" s="8"/>
      <c r="N21" s="8"/>
      <c r="O21" s="9"/>
      <c r="P21" s="8"/>
      <c r="Q21" s="8"/>
      <c r="R21" s="8"/>
      <c r="S21" s="9"/>
    </row>
    <row r="22" spans="2:19" ht="16.5" x14ac:dyDescent="0.25">
      <c r="B22" s="2">
        <v>16</v>
      </c>
      <c r="C22" s="3" t="s">
        <v>23</v>
      </c>
      <c r="D22" s="11">
        <v>7319</v>
      </c>
      <c r="E22" s="11">
        <v>10279</v>
      </c>
      <c r="F22" s="10">
        <f t="shared" si="0"/>
        <v>17598</v>
      </c>
      <c r="G22" s="11">
        <v>185.26</v>
      </c>
      <c r="H22" s="11">
        <v>341.94</v>
      </c>
      <c r="I22" s="10">
        <f t="shared" si="1"/>
        <v>527.20000000000005</v>
      </c>
      <c r="M22" s="8"/>
      <c r="N22" s="8"/>
      <c r="O22" s="9"/>
      <c r="P22" s="8"/>
      <c r="Q22" s="8"/>
      <c r="R22" s="8"/>
      <c r="S22" s="9"/>
    </row>
    <row r="23" spans="2:19" ht="16.5" x14ac:dyDescent="0.25">
      <c r="B23" s="2">
        <v>17</v>
      </c>
      <c r="C23" s="3" t="s">
        <v>24</v>
      </c>
      <c r="D23" s="11">
        <v>12416</v>
      </c>
      <c r="E23" s="11">
        <v>10637</v>
      </c>
      <c r="F23" s="10">
        <f t="shared" si="0"/>
        <v>23053</v>
      </c>
      <c r="G23" s="11">
        <v>791.7</v>
      </c>
      <c r="H23" s="11">
        <v>660.8</v>
      </c>
      <c r="I23" s="10">
        <f t="shared" si="1"/>
        <v>1452.5</v>
      </c>
      <c r="M23" s="8"/>
      <c r="N23" s="8"/>
      <c r="O23" s="9"/>
      <c r="P23" s="8"/>
      <c r="Q23" s="8"/>
      <c r="R23" s="8"/>
      <c r="S23" s="9"/>
    </row>
    <row r="24" spans="2:19" ht="16.5" x14ac:dyDescent="0.25">
      <c r="B24" s="2">
        <v>18</v>
      </c>
      <c r="C24" s="3" t="s">
        <v>25</v>
      </c>
      <c r="D24" s="11">
        <v>5662</v>
      </c>
      <c r="E24" s="11">
        <v>3383</v>
      </c>
      <c r="F24" s="10">
        <f t="shared" si="0"/>
        <v>9045</v>
      </c>
      <c r="G24" s="11">
        <v>1605.02</v>
      </c>
      <c r="H24" s="11">
        <v>633.99</v>
      </c>
      <c r="I24" s="10">
        <f t="shared" si="1"/>
        <v>2239.0100000000002</v>
      </c>
      <c r="M24" s="8"/>
      <c r="N24" s="8"/>
      <c r="O24" s="9"/>
      <c r="P24" s="8"/>
      <c r="Q24" s="8"/>
      <c r="R24" s="8"/>
      <c r="S24" s="9"/>
    </row>
    <row r="25" spans="2:19" ht="16.5" x14ac:dyDescent="0.25">
      <c r="B25" s="2">
        <v>19</v>
      </c>
      <c r="C25" s="3" t="s">
        <v>26</v>
      </c>
      <c r="D25" s="11">
        <v>21057</v>
      </c>
      <c r="E25" s="11">
        <v>32688</v>
      </c>
      <c r="F25" s="10">
        <f t="shared" si="0"/>
        <v>53745</v>
      </c>
      <c r="G25" s="11">
        <v>8032.83</v>
      </c>
      <c r="H25" s="11">
        <v>11468.4</v>
      </c>
      <c r="I25" s="10">
        <f t="shared" si="1"/>
        <v>19501.23</v>
      </c>
      <c r="M25" s="8"/>
      <c r="N25" s="8"/>
      <c r="O25" s="9"/>
      <c r="P25" s="8"/>
      <c r="Q25" s="8"/>
      <c r="R25" s="8"/>
      <c r="S25" s="9"/>
    </row>
    <row r="26" spans="2:19" ht="16.5" x14ac:dyDescent="0.25">
      <c r="B26" s="2">
        <v>20</v>
      </c>
      <c r="C26" s="3" t="s">
        <v>27</v>
      </c>
      <c r="D26" s="12">
        <v>1203</v>
      </c>
      <c r="E26" s="12">
        <v>4627</v>
      </c>
      <c r="F26" s="10">
        <f t="shared" si="0"/>
        <v>5830</v>
      </c>
      <c r="G26" s="11">
        <v>400.3</v>
      </c>
      <c r="H26" s="11">
        <v>1000.1</v>
      </c>
      <c r="I26" s="10">
        <f t="shared" si="1"/>
        <v>1400.4</v>
      </c>
      <c r="M26" s="8"/>
      <c r="N26" s="8"/>
      <c r="O26" s="9"/>
      <c r="P26" s="8"/>
      <c r="Q26" s="8"/>
      <c r="R26" s="8"/>
      <c r="S26" s="9"/>
    </row>
    <row r="27" spans="2:19" ht="16.5" x14ac:dyDescent="0.25">
      <c r="B27" s="2">
        <v>21</v>
      </c>
      <c r="C27" s="3" t="s">
        <v>28</v>
      </c>
      <c r="D27" s="12">
        <v>3358</v>
      </c>
      <c r="E27" s="12">
        <v>2116</v>
      </c>
      <c r="F27" s="10">
        <f t="shared" si="0"/>
        <v>5474</v>
      </c>
      <c r="G27" s="11">
        <v>1912.78</v>
      </c>
      <c r="H27" s="11">
        <v>454.5</v>
      </c>
      <c r="I27" s="10">
        <f t="shared" si="1"/>
        <v>2367.2799999999997</v>
      </c>
      <c r="M27" s="8"/>
      <c r="N27" s="8"/>
      <c r="O27" s="9"/>
      <c r="P27" s="8"/>
      <c r="Q27" s="8"/>
      <c r="R27" s="8"/>
      <c r="S27" s="9"/>
    </row>
    <row r="28" spans="2:19" ht="16.5" x14ac:dyDescent="0.25">
      <c r="M28" s="8"/>
      <c r="N28" s="8"/>
      <c r="O28" s="9"/>
      <c r="P28" s="8"/>
      <c r="Q28" s="8"/>
      <c r="R28" s="8"/>
      <c r="S28" s="9"/>
    </row>
    <row r="29" spans="2:19" ht="16.5" x14ac:dyDescent="0.25">
      <c r="M29" s="8"/>
      <c r="N29" s="8"/>
      <c r="O29" s="9"/>
      <c r="P29" s="8"/>
      <c r="Q29" s="8"/>
      <c r="R29" s="8"/>
      <c r="S29" s="9"/>
    </row>
  </sheetData>
  <mergeCells count="9">
    <mergeCell ref="B1:I1"/>
    <mergeCell ref="B2:I2"/>
    <mergeCell ref="B3:I3"/>
    <mergeCell ref="M3:O3"/>
    <mergeCell ref="Q3:S3"/>
    <mergeCell ref="B4:B5"/>
    <mergeCell ref="C4:C5"/>
    <mergeCell ref="D4:F4"/>
    <mergeCell ref="G4:I4"/>
  </mergeCells>
  <pageMargins left="0.27559055118110237" right="0.27559055118110237" top="0.39370078740157483" bottom="0.39370078740157483" header="0.31496062992125984" footer="0.31496062992125984"/>
  <pageSetup paperSize="256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2021-07-27T07:57:18Z</dcterms:created>
  <dcterms:modified xsi:type="dcterms:W3CDTF">2023-05-26T04:35:06Z</dcterms:modified>
</cp:coreProperties>
</file>