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2"/>
  </bookViews>
  <sheets>
    <sheet name="Sheet1" sheetId="1" r:id="rId1"/>
    <sheet name="Sheet2" sheetId="2" r:id="rId2"/>
    <sheet name="Sheet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3" l="1"/>
  <c r="S31" i="3"/>
  <c r="I17" i="3"/>
  <c r="S28" i="3" l="1"/>
  <c r="S27" i="3"/>
  <c r="S26" i="3"/>
  <c r="S18" i="3"/>
  <c r="S11" i="3"/>
  <c r="S10" i="3"/>
  <c r="S12" i="3"/>
  <c r="I21" i="3" l="1"/>
  <c r="I24" i="3"/>
  <c r="I8" i="3"/>
</calcChain>
</file>

<file path=xl/sharedStrings.xml><?xml version="1.0" encoding="utf-8"?>
<sst xmlns="http://schemas.openxmlformats.org/spreadsheetml/2006/main" count="271" uniqueCount="185">
  <si>
    <t>Skala probabilitas Risiko dalam skala 5</t>
  </si>
  <si>
    <t>No</t>
  </si>
  <si>
    <t>Tingkat Kemungkinan Terjadinya Risiko</t>
  </si>
  <si>
    <t>Skor</t>
  </si>
  <si>
    <t>Uraian</t>
  </si>
  <si>
    <t>Sangat signifikan/hampir pasti terjadi</t>
  </si>
  <si>
    <t>Kemungkinan terjadinya risiko sangat sering (lebih dari 70%, atau lebih dari 7 kali dalam 10 tahun)</t>
  </si>
  <si>
    <t>Kemungkinan besar/sering terjadi</t>
  </si>
  <si>
    <t>Kemungkinan terjadinya risiko sering (sebesar 51%-70%)</t>
  </si>
  <si>
    <t>Kadang-kadang/mungkin terjadi</t>
  </si>
  <si>
    <t>Kemungkinan terjadinya risiko kadang-kadang (sebesar 31%-50%)</t>
  </si>
  <si>
    <t>Kemungkinan kecil/jarang</t>
  </si>
  <si>
    <t>Kemungkinan terjadinya risiko kecil atau rendah (sebesar 11%-30%)</t>
  </si>
  <si>
    <t>sangat jarang</t>
  </si>
  <si>
    <t>Kemungkinan terjadinya risiko sangat kecil (sebesar 0%-10%)</t>
  </si>
  <si>
    <t>Skala Dampak Risiko dalam skala 5</t>
  </si>
  <si>
    <t>Kategori Dampak</t>
  </si>
  <si>
    <t>Operasional Dampak Risiko</t>
  </si>
  <si>
    <t>Keuangan</t>
  </si>
  <si>
    <t>Kinerja</t>
  </si>
  <si>
    <t>Reputasi</t>
  </si>
  <si>
    <t>Hukum</t>
  </si>
  <si>
    <t>Sangat Tinggi</t>
  </si>
  <si>
    <t>Kerugian sangat besar</t>
  </si>
  <si>
    <t>Kegiatan terhenti, tujuan tidak tercapai</t>
  </si>
  <si>
    <t>Negatif, tersebar luas dibanyak media</t>
  </si>
  <si>
    <t>Pelanggaran serius, terkena sangsi</t>
  </si>
  <si>
    <t>Tinggi</t>
  </si>
  <si>
    <t>Kerugian besar</t>
  </si>
  <si>
    <t>Kegiatan sangat terhambat, tidak efektif</t>
  </si>
  <si>
    <t>Negatif, tersebar dibeberapa media nasional/lokal</t>
  </si>
  <si>
    <t>Pelanggaran serius, sanksi tertulis</t>
  </si>
  <si>
    <t>Moderat</t>
  </si>
  <si>
    <t>Kegiatan terhambat, kurang efektif</t>
  </si>
  <si>
    <t>Negatif, tersebar dibeberapa media lokal</t>
  </si>
  <si>
    <t>Pelanggaran biasa, sanksi tertulis</t>
  </si>
  <si>
    <t>Kecil</t>
  </si>
  <si>
    <t>Kerugian kecil, kurang material</t>
  </si>
  <si>
    <t>Kegiatan terhambat, kurang efisien</t>
  </si>
  <si>
    <t>Negatif, terdapat pemberitaan</t>
  </si>
  <si>
    <t>Pelanggaran biasa, sanksi teguran</t>
  </si>
  <si>
    <t>Tidak Signifikan</t>
  </si>
  <si>
    <t>Kerugian tidak material</t>
  </si>
  <si>
    <t>Hambatan kegiatan tertangani, tujuan tercapai</t>
  </si>
  <si>
    <t>ada pemberitaan negatif namun tidak material</t>
  </si>
  <si>
    <t>Tidak material</t>
  </si>
  <si>
    <t>Program</t>
  </si>
  <si>
    <t>Anggaran</t>
  </si>
  <si>
    <t>PROGRAM PRIORITAS UNTUK TAHUN 2021</t>
  </si>
  <si>
    <t>RPJMD Periode 2017-2022 untuk TA 2021</t>
  </si>
  <si>
    <t>Renstra Periode 2017-2022 untuk TA 2021</t>
  </si>
  <si>
    <t xml:space="preserve">MATRIK  MANAJEMEN RISIKO </t>
  </si>
  <si>
    <t xml:space="preserve">Indikator Kinerja </t>
  </si>
  <si>
    <t>Bidang Pengampu Program</t>
  </si>
  <si>
    <t>Kegiatan</t>
  </si>
  <si>
    <t>Nilai Program Kegiatan</t>
  </si>
  <si>
    <t>Indikator</t>
  </si>
  <si>
    <t>Target</t>
  </si>
  <si>
    <t>Nomor Risiko</t>
  </si>
  <si>
    <t>PERINGKAT</t>
  </si>
  <si>
    <t>Argumentasi Risiko</t>
  </si>
  <si>
    <t>Rencana Tindak Perbaikan/ Pengendalian</t>
  </si>
  <si>
    <t xml:space="preserve">Argumentasi RTP </t>
  </si>
  <si>
    <t>DPA</t>
  </si>
  <si>
    <t>Pernyataan Risiko</t>
  </si>
  <si>
    <t>Penyebab</t>
  </si>
  <si>
    <t>Dampak</t>
  </si>
  <si>
    <t>Kemungkinan</t>
  </si>
  <si>
    <t>SKOR</t>
  </si>
  <si>
    <t>RTP</t>
  </si>
  <si>
    <t>1.</t>
  </si>
  <si>
    <t>Bidang Pelayanan Kesehatan</t>
  </si>
  <si>
    <t>Tidak dilakukan survey harga saat akan pelaksanaan pengadaan</t>
  </si>
  <si>
    <t>Merugikan keuangan daerah</t>
  </si>
  <si>
    <t>Melakukan survey harga pasar</t>
  </si>
  <si>
    <t>Dengan melakukan Survey Harga Pasar dapat meminimalisir kemugkinan  terjadinya  kemahalan harga dalam belanja</t>
  </si>
  <si>
    <t>Pengetahuan dan ketrampilan peserta tidak meningkat</t>
  </si>
  <si>
    <t>Metode pelatihan kurang sesuai</t>
  </si>
  <si>
    <t>Peserta tidak memahami materi dan tujuan pelatihan</t>
  </si>
  <si>
    <t>Penyusunan petunjuk pelatihan teknis/ kerangka acuan kerja (KAK)</t>
  </si>
  <si>
    <t>Dengan penyusunan petunjuk tenis kegiatan pelatihan/ KAK dan koordinasi dengan penyedia narasumber diharapkan pengetahuan peserta pelatihan akan meningkat dan materi pelatihan dapat diterapkan oleh peserta di lingkungan tempat tinggalnya</t>
  </si>
  <si>
    <t>Peserta kurang antusias dan tidak memahami materi yang disampaikan</t>
  </si>
  <si>
    <t>Materi yang disampaikan kurang tepat, tidak up to date dan cara penyampaian tidak menarik</t>
  </si>
  <si>
    <t>Koordinasi dengan penyedia narasumber</t>
  </si>
  <si>
    <t>Dengan sosialisasi dan penyebaran informasi jauh-jauh hari dan memanfaatkan berbagai media diharapkan semakin banyak pengunjung dan peserta yang hadir</t>
  </si>
  <si>
    <t>a</t>
  </si>
  <si>
    <t>b</t>
  </si>
  <si>
    <t xml:space="preserve">Kemahalan harga ternak dapat merugikan keuangan daerah karena harga yang dibayar lebih besar dari yang seharusnya </t>
  </si>
  <si>
    <t>Program Peningkatan Kesempatan Kerja</t>
  </si>
  <si>
    <t>Program Peningkatan Kualitas dan Produktivitas Tenaga Kerja</t>
  </si>
  <si>
    <t>Program Perlindungan dan Pengembangan Lembaga Ketenagakerjaan</t>
  </si>
  <si>
    <t>Program Pengembangan Industri Kecil dan Menengah</t>
  </si>
  <si>
    <t>Program Peningkatan Kemampuan Teknologi Industri</t>
  </si>
  <si>
    <t>Program Penataan Struktur Industri</t>
  </si>
  <si>
    <t>Program Pengembangan Sentra-Sentra Industri Potensial</t>
  </si>
  <si>
    <t>Program Pembinaan dan Pengawasan Bidang Pertambangan</t>
  </si>
  <si>
    <t>Bidang Penempatan, Pelatihan dan Produktivitas Tenaga Kerja</t>
  </si>
  <si>
    <t>Cakupan Pencari Kerja Terdaftar Yang Ditempatkan</t>
  </si>
  <si>
    <t>Program Pelatihan Kerja dan Produktivitas Tenaga Kerja</t>
  </si>
  <si>
    <t>Pelaksanaan Pelatihan Berdasarkan unit Kompetensi</t>
  </si>
  <si>
    <t>Sub Kegiatan</t>
  </si>
  <si>
    <t>Proses Pelaksanaan Pendidikan dan Pelatihan Keterampilan bagi Pencari Kerja berdasarkan Klaster Kompetensi</t>
  </si>
  <si>
    <t>Pengadaan Sarana Pelatihan Kerja Kabupaten/Kota</t>
  </si>
  <si>
    <t>Pembinaan Lembaga Pelatihan Kerja Swasta</t>
  </si>
  <si>
    <t>Program Penempatan Tenaga Kerja</t>
  </si>
  <si>
    <t>Penerbitan izin Lembaga Penempatan Tenaga Kerja Swasta (LPTKS) dalam 1 (satu) Daerah Kabupaten/Kota</t>
  </si>
  <si>
    <t>Pengawasan dan Pengendalian LPTKS</t>
  </si>
  <si>
    <t>Pengelolaan Informasi Pasar Kerja</t>
  </si>
  <si>
    <t>Job Fair/Bursa Kerja</t>
  </si>
  <si>
    <t>Perlindungan PMI (Pra dan Purna Penempatan) di Daerah Kabupaten/Kota</t>
  </si>
  <si>
    <t>Program Hubungan Industrial</t>
  </si>
  <si>
    <t>Bidang Hubungan Industrial</t>
  </si>
  <si>
    <t>Pencegahan dan Penyelesaian Perselisihan
Hubungan Industrial, Mogok Kerja dan Penutupan
Perusahaan di Daerah Kabupaten/Kota</t>
  </si>
  <si>
    <t>Pencegahan Perselisihan
Hubungan Industrial,
Mogok Kerja, dan
Penutupan Perusahaan
yang
Berakibat/Berdampak
pada Kepentingan di 1
(satu) Daerah
Kabupaten/Kota</t>
  </si>
  <si>
    <t>Pelaksanaan Operasional
Lembaga Kerjasama
Tripartit Daerah
Kabupaten/Kota</t>
  </si>
  <si>
    <t>Program Perencanaan dan Pembangunan Industri</t>
  </si>
  <si>
    <t>Bidang Perindustrian</t>
  </si>
  <si>
    <t>Penyusunan dan Evaluasi Rencana Pembangunan
Industri Kabupaten/Kota</t>
  </si>
  <si>
    <t>Koordinasi, Sinkronisasi,
dan Pelaksanaan
Pembangunan Sarana
dan Prasarana Industri</t>
  </si>
  <si>
    <t>Koordinasi, Sinkronisasi,
dan Pelaksanaan
Pemberdayaan Industri
dan Peran Serta
Masyarakat</t>
  </si>
  <si>
    <t>Penyediaan Layanan
Terpadu pada Calon
Pekerja Migran</t>
  </si>
  <si>
    <t>Persentase perselisihan hubungan industrial melalui mediasi</t>
  </si>
  <si>
    <t>Upah Riil Tenaga Kerja (UMK)</t>
  </si>
  <si>
    <t>Cakupan pekerja / buruh yang menjadi peserta program BPJS Kesehatan</t>
  </si>
  <si>
    <t>Cakupan tenaga kerja yang mendapatkan pelatihan kewirausahaan</t>
  </si>
  <si>
    <t>Cakupan tenaga kerja yang mendapatkan pelatihan berbasis kompetensi</t>
  </si>
  <si>
    <t>Pertumbuhan jumlah Industri Kecil dan Menengah</t>
  </si>
  <si>
    <t>One Village One Product</t>
  </si>
  <si>
    <t>Jumlah IKM yang dikembangkan melalui Pembinaan Kemampuan Teknologi Industri</t>
  </si>
  <si>
    <t>Persentase sentra industri terbina</t>
  </si>
  <si>
    <t>Cakupan pekerja / buruh yang menjadi peserta program BPJS Ketenagakerjaan</t>
  </si>
  <si>
    <t>Kemahalan harga sarana pelatihan kerja</t>
  </si>
  <si>
    <t>Jumlah Lembaga Pelatihan Kerja Swasta terbina</t>
  </si>
  <si>
    <t>97 LPK</t>
  </si>
  <si>
    <t>Tersedianya peralatan pelatihan komputer dan peralatan cetak paspor</t>
  </si>
  <si>
    <t>Meningkatnya ketrampilan pencari kerja</t>
  </si>
  <si>
    <t>Terbinanya pengurus LPK</t>
  </si>
  <si>
    <t>90 orang</t>
  </si>
  <si>
    <t>Terbinanya pengurus PPTKIS</t>
  </si>
  <si>
    <t>Jumlah pencari kerja yang dilatih berdasarkan unit kompetensi</t>
  </si>
  <si>
    <t>Jumlah Penerbitan Rekomendasi Lembaga Penempatan Tenaga Kerja</t>
  </si>
  <si>
    <t>Jumlah informasi pasar kerja</t>
  </si>
  <si>
    <t>Terlayaninya pemohon AK1 bagi pencari  kerja</t>
  </si>
  <si>
    <t xml:space="preserve">Jumlah PMI terlindungi </t>
  </si>
  <si>
    <t>Terlayaninya dan terlindunginya pencaker ke luar negeri</t>
  </si>
  <si>
    <t>12 bulan</t>
  </si>
  <si>
    <t>Jumlah perusahaan yang dibina</t>
  </si>
  <si>
    <t>80 perusahaan</t>
  </si>
  <si>
    <t>Terlaksananya koordinasi penentuan UMK</t>
  </si>
  <si>
    <t>Terlaksananya rapat sekretariat dan pembinaan ketenagakerjaan, terlaksananya kegiatan mayday, telaksananya sosialisasi UU Ketenagakerjaan, terlaksananya mediasi kasus ketenagakerjaan</t>
  </si>
  <si>
    <t>Jumlah Ikm/Pelaku Industri Terbina</t>
  </si>
  <si>
    <t>Pengetahuan dan ketrampilan peserta yang tidak meningkat menyebabkan materi pelatihan tidak dipahami dan tidak diaplikasikan di lingkungan peserta</t>
  </si>
  <si>
    <t>Pengetahuan dan kesadaran peserta tidak meningkat</t>
  </si>
  <si>
    <t>Metode pembinaan kurang sesuai</t>
  </si>
  <si>
    <t>Peserta tidak memahami materi dan tujuan pembinaan</t>
  </si>
  <si>
    <t>Penyusunan petunjuk pembinaan kerangka acuan kerja (KAK)</t>
  </si>
  <si>
    <t>Dengan penyusunan petunjuk tenis kegiatan pembinaann/ KAK dan koordinasi dengan penyedia narasumber diharapkan pengetahuan peserta  akan meningkat dan materi  dapat diterapkan oleh peserta di lingkungan tempat tinggalnya</t>
  </si>
  <si>
    <t>Pengetahuan dan kesadaran peserta yang tidak meningkat menyebabkan materi pembinaan tidak dipahami dan tidak diaplikasikan di lingkungan peserta</t>
  </si>
  <si>
    <t>Peserta tidak sesuai</t>
  </si>
  <si>
    <t>Narasumber kurang kompeten</t>
  </si>
  <si>
    <t>Jumlah peserta dan pengunjung  sedikit</t>
  </si>
  <si>
    <t>Tidak adamya lowongan di perusahaan dan masyarakat tidak mengetahui informasi job fair</t>
  </si>
  <si>
    <t>Peserta dan pengunjung sedikit</t>
  </si>
  <si>
    <t>Koordinasi dengan perusahaan-perusahaan dan penyebaran informasi jauh sebelum hari pelaksanaan dan memanfaatkan berbagai media</t>
  </si>
  <si>
    <t>Jumlah peserta dan pengunjung yang sedikit mengakibatkan kemungkinan terjadinya kegiatan dan penyebaran informasi pasar kerja kecil</t>
  </si>
  <si>
    <t>Terjadi laporan pekerja dan demo</t>
  </si>
  <si>
    <t xml:space="preserve">KEPALA DINAS  </t>
  </si>
  <si>
    <t>KETENAGAKERJAAN DAN PERINDUSTRIAN KABUPATEN CILACAP</t>
  </si>
  <si>
    <t>DIKDIK NUGRAHA, SE, MM</t>
  </si>
  <si>
    <t>NIP. 19640216 199301 1 001</t>
  </si>
  <si>
    <t>PADA PROGRAM/KEGIATAN TAHUN ANGGARAN 2022</t>
  </si>
  <si>
    <t>7500 lowongan</t>
  </si>
  <si>
    <t>405 orang</t>
  </si>
  <si>
    <t>2500 orang</t>
  </si>
  <si>
    <t>350 orang</t>
  </si>
  <si>
    <t>400 IKM</t>
  </si>
  <si>
    <t>TA 2022</t>
  </si>
  <si>
    <t>PROGRAM PERENCANAAN TENAGA KERJA</t>
  </si>
  <si>
    <t>Penyusunan Rencana Tenaga Kerja (RTK)</t>
  </si>
  <si>
    <t>Penyusunan Rencana Tenaga Kerja Mikro</t>
  </si>
  <si>
    <t>Tersusunnya Buku Data Base Ketenagakerjaan</t>
  </si>
  <si>
    <t>1 Dokumen</t>
  </si>
  <si>
    <t>Cilacap,         Januari 2022</t>
  </si>
  <si>
    <t>Pembina Utama Muda</t>
  </si>
  <si>
    <t>DISNAKERIN KABUPATEN CILACAP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</si>
</sst>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u/>
      <sz val="10"/>
      <color theme="1"/>
      <name val="Arial Narrow"/>
      <family val="2"/>
    </font>
    <font>
      <sz val="12"/>
      <color theme="1"/>
      <name val="Arial"/>
      <family val="2"/>
    </font>
    <font>
      <sz val="10"/>
      <name val="Arial Narrow"/>
      <family val="2"/>
    </font>
    <font>
      <i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6" fillId="0" borderId="0" applyFont="0" applyFill="0" applyBorder="0" applyAlignment="0" applyProtection="0"/>
    <xf numFmtId="0" fontId="16" fillId="0" borderId="0">
      <alignment vertical="center"/>
    </xf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3" fontId="9" fillId="0" borderId="3" xfId="0" applyNumberFormat="1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2" fillId="0" borderId="0" xfId="0" applyFont="1"/>
    <xf numFmtId="0" fontId="4" fillId="0" borderId="0" xfId="0" applyFont="1" applyFill="1" applyAlignment="1">
      <alignment vertical="top"/>
    </xf>
    <xf numFmtId="0" fontId="13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right" vertical="top"/>
    </xf>
    <xf numFmtId="0" fontId="14" fillId="0" borderId="3" xfId="0" applyFont="1" applyFill="1" applyBorder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vertical="top" wrapText="1"/>
    </xf>
    <xf numFmtId="0" fontId="14" fillId="0" borderId="2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horizontal="right" vertical="top"/>
    </xf>
    <xf numFmtId="0" fontId="17" fillId="0" borderId="0" xfId="0" applyFont="1"/>
    <xf numFmtId="0" fontId="0" fillId="0" borderId="0" xfId="0" applyFont="1"/>
    <xf numFmtId="0" fontId="18" fillId="0" borderId="1" xfId="0" applyFont="1" applyBorder="1" applyAlignment="1">
      <alignment horizontal="center" vertical="top"/>
    </xf>
    <xf numFmtId="0" fontId="0" fillId="0" borderId="0" xfId="0" applyFont="1" applyAlignment="1">
      <alignment vertical="top"/>
    </xf>
    <xf numFmtId="41" fontId="0" fillId="0" borderId="0" xfId="1" applyFont="1" applyAlignment="1">
      <alignment vertical="top"/>
    </xf>
    <xf numFmtId="0" fontId="0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41" fontId="0" fillId="0" borderId="0" xfId="1" applyFont="1"/>
    <xf numFmtId="41" fontId="19" fillId="0" borderId="1" xfId="1" applyFont="1" applyBorder="1" applyAlignment="1">
      <alignment horizontal="center" vertical="center"/>
    </xf>
    <xf numFmtId="41" fontId="18" fillId="0" borderId="1" xfId="1" applyFont="1" applyBorder="1" applyAlignment="1">
      <alignment horizontal="right" vertical="top"/>
    </xf>
    <xf numFmtId="0" fontId="18" fillId="0" borderId="1" xfId="0" applyFont="1" applyFill="1" applyBorder="1" applyAlignment="1">
      <alignment horizontal="left" vertical="top" wrapText="1"/>
    </xf>
    <xf numFmtId="41" fontId="18" fillId="0" borderId="1" xfId="1" applyFont="1" applyFill="1" applyBorder="1" applyAlignment="1">
      <alignment horizontal="center" vertical="top"/>
    </xf>
    <xf numFmtId="41" fontId="18" fillId="0" borderId="1" xfId="1" applyFont="1" applyFill="1" applyBorder="1" applyAlignment="1">
      <alignment horizontal="right" vertical="top"/>
    </xf>
    <xf numFmtId="0" fontId="18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vertical="top" wrapText="1"/>
    </xf>
    <xf numFmtId="3" fontId="0" fillId="0" borderId="1" xfId="0" applyNumberFormat="1" applyFont="1" applyFill="1" applyBorder="1" applyAlignment="1">
      <alignment vertical="top" wrapText="1"/>
    </xf>
    <xf numFmtId="41" fontId="0" fillId="0" borderId="1" xfId="1" applyFont="1" applyFill="1" applyBorder="1" applyAlignment="1">
      <alignment vertical="top"/>
    </xf>
    <xf numFmtId="0" fontId="20" fillId="0" borderId="1" xfId="0" applyFont="1" applyBorder="1" applyAlignment="1">
      <alignment horizontal="center" vertical="center"/>
    </xf>
    <xf numFmtId="0" fontId="20" fillId="0" borderId="1" xfId="1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9" fontId="9" fillId="0" borderId="1" xfId="0" applyNumberFormat="1" applyFont="1" applyFill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 wrapText="1"/>
    </xf>
    <xf numFmtId="9" fontId="4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workbookViewId="0">
      <selection activeCell="C19" sqref="C19"/>
    </sheetView>
  </sheetViews>
  <sheetFormatPr defaultRowHeight="14.25" x14ac:dyDescent="0.2"/>
  <cols>
    <col min="1" max="1" width="5.140625" style="2" customWidth="1"/>
    <col min="2" max="2" width="34.7109375" style="2" customWidth="1"/>
    <col min="3" max="3" width="9.140625" style="2"/>
    <col min="4" max="7" width="26.7109375" style="2" customWidth="1"/>
    <col min="8" max="16384" width="9.140625" style="2"/>
  </cols>
  <sheetData>
    <row r="3" spans="1:7" ht="28.5" customHeight="1" x14ac:dyDescent="0.25">
      <c r="A3" s="1" t="s">
        <v>0</v>
      </c>
    </row>
    <row r="4" spans="1:7" ht="30" x14ac:dyDescent="0.2">
      <c r="A4" s="3" t="s">
        <v>1</v>
      </c>
      <c r="B4" s="4" t="s">
        <v>2</v>
      </c>
      <c r="C4" s="3" t="s">
        <v>3</v>
      </c>
      <c r="D4" s="103" t="s">
        <v>4</v>
      </c>
      <c r="E4" s="104"/>
    </row>
    <row r="5" spans="1:7" ht="30.95" customHeight="1" x14ac:dyDescent="0.2">
      <c r="A5" s="5">
        <v>1</v>
      </c>
      <c r="B5" s="6" t="s">
        <v>5</v>
      </c>
      <c r="C5" s="7">
        <v>5</v>
      </c>
      <c r="D5" s="105" t="s">
        <v>6</v>
      </c>
      <c r="E5" s="106"/>
    </row>
    <row r="6" spans="1:7" ht="30.95" customHeight="1" x14ac:dyDescent="0.2">
      <c r="A6" s="5">
        <v>2</v>
      </c>
      <c r="B6" s="6" t="s">
        <v>7</v>
      </c>
      <c r="C6" s="7">
        <v>4</v>
      </c>
      <c r="D6" s="105" t="s">
        <v>8</v>
      </c>
      <c r="E6" s="106"/>
    </row>
    <row r="7" spans="1:7" ht="30.95" customHeight="1" x14ac:dyDescent="0.2">
      <c r="A7" s="5">
        <v>3</v>
      </c>
      <c r="B7" s="6" t="s">
        <v>9</v>
      </c>
      <c r="C7" s="7">
        <v>3</v>
      </c>
      <c r="D7" s="105" t="s">
        <v>10</v>
      </c>
      <c r="E7" s="106"/>
    </row>
    <row r="8" spans="1:7" ht="30.95" customHeight="1" x14ac:dyDescent="0.2">
      <c r="A8" s="5">
        <v>4</v>
      </c>
      <c r="B8" s="6" t="s">
        <v>11</v>
      </c>
      <c r="C8" s="7">
        <v>2</v>
      </c>
      <c r="D8" s="105" t="s">
        <v>12</v>
      </c>
      <c r="E8" s="106"/>
    </row>
    <row r="9" spans="1:7" ht="30.95" customHeight="1" x14ac:dyDescent="0.2">
      <c r="A9" s="5">
        <v>5</v>
      </c>
      <c r="B9" s="6" t="s">
        <v>13</v>
      </c>
      <c r="C9" s="7">
        <v>1</v>
      </c>
      <c r="D9" s="105" t="s">
        <v>14</v>
      </c>
      <c r="E9" s="106"/>
    </row>
    <row r="12" spans="1:7" ht="15.75" x14ac:dyDescent="0.25">
      <c r="A12" s="1" t="s">
        <v>15</v>
      </c>
    </row>
    <row r="13" spans="1:7" ht="15" customHeight="1" x14ac:dyDescent="0.2">
      <c r="A13" s="101" t="s">
        <v>1</v>
      </c>
      <c r="B13" s="101" t="s">
        <v>16</v>
      </c>
      <c r="C13" s="101" t="s">
        <v>3</v>
      </c>
      <c r="D13" s="102" t="s">
        <v>17</v>
      </c>
      <c r="E13" s="102"/>
      <c r="F13" s="102"/>
      <c r="G13" s="102"/>
    </row>
    <row r="14" spans="1:7" ht="15" x14ac:dyDescent="0.2">
      <c r="A14" s="101"/>
      <c r="B14" s="101"/>
      <c r="C14" s="101"/>
      <c r="D14" s="8" t="s">
        <v>18</v>
      </c>
      <c r="E14" s="8" t="s">
        <v>19</v>
      </c>
      <c r="F14" s="8" t="s">
        <v>20</v>
      </c>
      <c r="G14" s="8" t="s">
        <v>21</v>
      </c>
    </row>
    <row r="15" spans="1:7" ht="28.5" x14ac:dyDescent="0.2">
      <c r="A15" s="5">
        <v>1</v>
      </c>
      <c r="B15" s="6" t="s">
        <v>22</v>
      </c>
      <c r="C15" s="7">
        <v>5</v>
      </c>
      <c r="D15" s="9" t="s">
        <v>23</v>
      </c>
      <c r="E15" s="9" t="s">
        <v>24</v>
      </c>
      <c r="F15" s="9" t="s">
        <v>25</v>
      </c>
      <c r="G15" s="9" t="s">
        <v>26</v>
      </c>
    </row>
    <row r="16" spans="1:7" ht="42.75" x14ac:dyDescent="0.2">
      <c r="A16" s="5">
        <v>2</v>
      </c>
      <c r="B16" s="6" t="s">
        <v>27</v>
      </c>
      <c r="C16" s="7">
        <v>4</v>
      </c>
      <c r="D16" s="9" t="s">
        <v>28</v>
      </c>
      <c r="E16" s="9" t="s">
        <v>29</v>
      </c>
      <c r="F16" s="9" t="s">
        <v>30</v>
      </c>
      <c r="G16" s="9" t="s">
        <v>31</v>
      </c>
    </row>
    <row r="17" spans="1:7" ht="28.5" x14ac:dyDescent="0.2">
      <c r="A17" s="5">
        <v>3</v>
      </c>
      <c r="B17" s="6" t="s">
        <v>32</v>
      </c>
      <c r="C17" s="7">
        <v>3</v>
      </c>
      <c r="D17" s="9" t="s">
        <v>23</v>
      </c>
      <c r="E17" s="9" t="s">
        <v>33</v>
      </c>
      <c r="F17" s="9" t="s">
        <v>34</v>
      </c>
      <c r="G17" s="9" t="s">
        <v>35</v>
      </c>
    </row>
    <row r="18" spans="1:7" ht="28.5" x14ac:dyDescent="0.2">
      <c r="A18" s="5">
        <v>4</v>
      </c>
      <c r="B18" s="6" t="s">
        <v>36</v>
      </c>
      <c r="C18" s="7">
        <v>2</v>
      </c>
      <c r="D18" s="9" t="s">
        <v>37</v>
      </c>
      <c r="E18" s="9" t="s">
        <v>38</v>
      </c>
      <c r="F18" s="9" t="s">
        <v>39</v>
      </c>
      <c r="G18" s="9" t="s">
        <v>40</v>
      </c>
    </row>
    <row r="19" spans="1:7" ht="28.5" x14ac:dyDescent="0.2">
      <c r="A19" s="5">
        <v>5</v>
      </c>
      <c r="B19" s="6" t="s">
        <v>41</v>
      </c>
      <c r="C19" s="7">
        <v>1</v>
      </c>
      <c r="D19" s="9" t="s">
        <v>42</v>
      </c>
      <c r="E19" s="9" t="s">
        <v>43</v>
      </c>
      <c r="F19" s="9" t="s">
        <v>44</v>
      </c>
      <c r="G19" s="9" t="s">
        <v>45</v>
      </c>
    </row>
  </sheetData>
  <mergeCells count="10">
    <mergeCell ref="A13:A14"/>
    <mergeCell ref="B13:B14"/>
    <mergeCell ref="C13:C14"/>
    <mergeCell ref="D13:G13"/>
    <mergeCell ref="D4:E4"/>
    <mergeCell ref="D5:E5"/>
    <mergeCell ref="D6:E6"/>
    <mergeCell ref="D7:E7"/>
    <mergeCell ref="D8:E8"/>
    <mergeCell ref="D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9"/>
  <sheetViews>
    <sheetView topLeftCell="A7" workbookViewId="0">
      <selection activeCell="E11" sqref="E11"/>
    </sheetView>
  </sheetViews>
  <sheetFormatPr defaultRowHeight="15" x14ac:dyDescent="0.25"/>
  <cols>
    <col min="1" max="1" width="4.7109375" style="61" customWidth="1"/>
    <col min="2" max="2" width="34" style="61" customWidth="1"/>
    <col min="3" max="3" width="18.5703125" style="67" customWidth="1"/>
    <col min="4" max="4" width="33.42578125" style="61" customWidth="1"/>
    <col min="5" max="5" width="19.42578125" style="67" customWidth="1"/>
    <col min="6" max="16384" width="9.140625" style="61"/>
  </cols>
  <sheetData>
    <row r="4" spans="1:5" x14ac:dyDescent="0.25">
      <c r="A4" s="60" t="s">
        <v>48</v>
      </c>
    </row>
    <row r="5" spans="1:5" ht="15.75" x14ac:dyDescent="0.25">
      <c r="A5" s="107" t="s">
        <v>1</v>
      </c>
      <c r="B5" s="108" t="s">
        <v>49</v>
      </c>
      <c r="C5" s="109"/>
      <c r="D5" s="108" t="s">
        <v>50</v>
      </c>
      <c r="E5" s="109"/>
    </row>
    <row r="6" spans="1:5" ht="15.75" x14ac:dyDescent="0.25">
      <c r="A6" s="107"/>
      <c r="B6" s="66" t="s">
        <v>46</v>
      </c>
      <c r="C6" s="68" t="s">
        <v>47</v>
      </c>
      <c r="D6" s="66" t="s">
        <v>46</v>
      </c>
      <c r="E6" s="68" t="s">
        <v>47</v>
      </c>
    </row>
    <row r="7" spans="1:5" x14ac:dyDescent="0.25">
      <c r="A7" s="77">
        <v>1</v>
      </c>
      <c r="B7" s="77">
        <v>2</v>
      </c>
      <c r="C7" s="78">
        <v>3</v>
      </c>
      <c r="D7" s="77">
        <v>4</v>
      </c>
      <c r="E7" s="78">
        <v>5</v>
      </c>
    </row>
    <row r="8" spans="1:5" s="63" customFormat="1" ht="31.5" x14ac:dyDescent="0.25">
      <c r="A8" s="62">
        <v>1</v>
      </c>
      <c r="B8" s="70" t="s">
        <v>88</v>
      </c>
      <c r="C8" s="71">
        <v>70000000</v>
      </c>
      <c r="D8" s="70" t="s">
        <v>88</v>
      </c>
      <c r="E8" s="69">
        <v>70000000</v>
      </c>
    </row>
    <row r="9" spans="1:5" s="63" customFormat="1" ht="31.5" x14ac:dyDescent="0.25">
      <c r="A9" s="62">
        <v>2</v>
      </c>
      <c r="B9" s="70" t="s">
        <v>89</v>
      </c>
      <c r="C9" s="71">
        <v>800000000</v>
      </c>
      <c r="D9" s="70" t="s">
        <v>89</v>
      </c>
      <c r="E9" s="69">
        <v>800000000</v>
      </c>
    </row>
    <row r="10" spans="1:5" s="63" customFormat="1" ht="47.25" x14ac:dyDescent="0.25">
      <c r="A10" s="62">
        <v>3</v>
      </c>
      <c r="B10" s="70" t="s">
        <v>90</v>
      </c>
      <c r="C10" s="72">
        <v>900000000</v>
      </c>
      <c r="D10" s="70" t="s">
        <v>90</v>
      </c>
      <c r="E10" s="69">
        <v>485000000</v>
      </c>
    </row>
    <row r="11" spans="1:5" s="63" customFormat="1" ht="31.5" x14ac:dyDescent="0.25">
      <c r="A11" s="62">
        <v>4</v>
      </c>
      <c r="B11" s="70" t="s">
        <v>91</v>
      </c>
      <c r="C11" s="72">
        <v>400000000</v>
      </c>
      <c r="D11" s="70" t="s">
        <v>91</v>
      </c>
      <c r="E11" s="69">
        <v>400000000</v>
      </c>
    </row>
    <row r="12" spans="1:5" s="63" customFormat="1" ht="31.5" x14ac:dyDescent="0.25">
      <c r="A12" s="62">
        <v>5</v>
      </c>
      <c r="B12" s="70" t="s">
        <v>92</v>
      </c>
      <c r="C12" s="71">
        <v>250000000</v>
      </c>
      <c r="D12" s="70" t="s">
        <v>92</v>
      </c>
      <c r="E12" s="69">
        <v>250000000</v>
      </c>
    </row>
    <row r="13" spans="1:5" s="63" customFormat="1" ht="24" customHeight="1" x14ac:dyDescent="0.25">
      <c r="A13" s="62">
        <v>6</v>
      </c>
      <c r="B13" s="73" t="s">
        <v>93</v>
      </c>
      <c r="C13" s="71">
        <v>25000000</v>
      </c>
      <c r="D13" s="73" t="s">
        <v>93</v>
      </c>
      <c r="E13" s="69">
        <v>250000000</v>
      </c>
    </row>
    <row r="14" spans="1:5" s="63" customFormat="1" ht="30" x14ac:dyDescent="0.25">
      <c r="A14" s="62">
        <v>7</v>
      </c>
      <c r="B14" s="74" t="s">
        <v>94</v>
      </c>
      <c r="C14" s="72">
        <v>925000000</v>
      </c>
      <c r="D14" s="74" t="s">
        <v>94</v>
      </c>
      <c r="E14" s="69">
        <v>925000000</v>
      </c>
    </row>
    <row r="15" spans="1:5" s="63" customFormat="1" ht="30" x14ac:dyDescent="0.25">
      <c r="A15" s="62">
        <v>8</v>
      </c>
      <c r="B15" s="75" t="s">
        <v>95</v>
      </c>
      <c r="C15" s="76">
        <v>0</v>
      </c>
      <c r="D15" s="75" t="s">
        <v>95</v>
      </c>
      <c r="E15" s="69">
        <v>0</v>
      </c>
    </row>
    <row r="16" spans="1:5" s="63" customFormat="1" ht="15.75" x14ac:dyDescent="0.25">
      <c r="A16" s="62">
        <v>9</v>
      </c>
      <c r="B16" s="74"/>
      <c r="C16" s="76"/>
      <c r="D16" s="65"/>
      <c r="E16" s="69"/>
    </row>
    <row r="17" spans="3:5" s="63" customFormat="1" x14ac:dyDescent="0.25">
      <c r="C17" s="64"/>
      <c r="E17" s="64"/>
    </row>
    <row r="18" spans="3:5" s="63" customFormat="1" x14ac:dyDescent="0.25">
      <c r="C18" s="64"/>
      <c r="E18" s="64"/>
    </row>
    <row r="19" spans="3:5" s="63" customFormat="1" x14ac:dyDescent="0.25">
      <c r="C19" s="64"/>
      <c r="E19" s="64"/>
    </row>
  </sheetData>
  <mergeCells count="3">
    <mergeCell ref="A5:A6"/>
    <mergeCell ref="B5:C5"/>
    <mergeCell ref="D5:E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7"/>
  <sheetViews>
    <sheetView tabSelected="1" zoomScaleNormal="100" zoomScaleSheetLayoutView="80" workbookViewId="0">
      <selection activeCell="A3" sqref="A3:X3"/>
    </sheetView>
  </sheetViews>
  <sheetFormatPr defaultRowHeight="12.75" x14ac:dyDescent="0.2"/>
  <cols>
    <col min="1" max="1" width="3" style="11" bestFit="1" customWidth="1"/>
    <col min="2" max="2" width="15.28515625" style="12" customWidth="1"/>
    <col min="3" max="3" width="12.85546875" style="12" customWidth="1"/>
    <col min="4" max="4" width="11.5703125" style="12" customWidth="1"/>
    <col min="5" max="5" width="12.28515625" style="12" hidden="1" customWidth="1"/>
    <col min="6" max="6" width="3.5703125" style="11" bestFit="1" customWidth="1"/>
    <col min="7" max="8" width="14.28515625" style="12" customWidth="1"/>
    <col min="9" max="11" width="14.85546875" style="12" customWidth="1"/>
    <col min="12" max="12" width="6.5703125" style="13" customWidth="1"/>
    <col min="13" max="13" width="4.7109375" style="13" customWidth="1"/>
    <col min="14" max="14" width="12.28515625" style="10" customWidth="1"/>
    <col min="15" max="16" width="13.7109375" style="10" customWidth="1"/>
    <col min="17" max="17" width="11.28515625" style="13" customWidth="1"/>
    <col min="18" max="18" width="6.85546875" style="13" customWidth="1"/>
    <col min="19" max="19" width="6.5703125" style="13" customWidth="1"/>
    <col min="20" max="20" width="11" style="10" customWidth="1"/>
    <col min="21" max="21" width="11.85546875" style="13" customWidth="1"/>
    <col min="22" max="22" width="13.28515625" style="10" customWidth="1"/>
    <col min="23" max="23" width="12" style="10" hidden="1" customWidth="1"/>
    <col min="24" max="24" width="13.7109375" style="10" customWidth="1"/>
    <col min="25" max="240" width="9.140625" style="10"/>
    <col min="241" max="241" width="3" style="10" bestFit="1" customWidth="1"/>
    <col min="242" max="242" width="11.5703125" style="10" customWidth="1"/>
    <col min="243" max="243" width="0" style="10" hidden="1" customWidth="1"/>
    <col min="244" max="244" width="2" style="10" customWidth="1"/>
    <col min="245" max="245" width="14.28515625" style="10" customWidth="1"/>
    <col min="246" max="246" width="14.85546875" style="10" customWidth="1"/>
    <col min="247" max="247" width="13.140625" style="10" customWidth="1"/>
    <col min="248" max="248" width="6.5703125" style="10" customWidth="1"/>
    <col min="249" max="249" width="12.7109375" style="10" customWidth="1"/>
    <col min="250" max="250" width="13.28515625" style="10" customWidth="1"/>
    <col min="251" max="251" width="5.140625" style="10" customWidth="1"/>
    <col min="252" max="252" width="4.7109375" style="10" customWidth="1"/>
    <col min="253" max="253" width="5" style="10" bestFit="1" customWidth="1"/>
    <col min="254" max="254" width="11" style="10" customWidth="1"/>
    <col min="255" max="255" width="12.28515625" style="10" customWidth="1"/>
    <col min="256" max="256" width="13.7109375" style="10" customWidth="1"/>
    <col min="257" max="257" width="5" style="10" customWidth="1"/>
    <col min="258" max="258" width="5.28515625" style="10" customWidth="1"/>
    <col min="259" max="259" width="5" style="10" bestFit="1" customWidth="1"/>
    <col min="260" max="260" width="11" style="10" customWidth="1"/>
    <col min="261" max="261" width="6.7109375" style="10" customWidth="1"/>
    <col min="262" max="262" width="13.28515625" style="10" customWidth="1"/>
    <col min="263" max="263" width="0" style="10" hidden="1" customWidth="1"/>
    <col min="264" max="264" width="13.7109375" style="10" customWidth="1"/>
    <col min="265" max="496" width="9.140625" style="10"/>
    <col min="497" max="497" width="3" style="10" bestFit="1" customWidth="1"/>
    <col min="498" max="498" width="11.5703125" style="10" customWidth="1"/>
    <col min="499" max="499" width="0" style="10" hidden="1" customWidth="1"/>
    <col min="500" max="500" width="2" style="10" customWidth="1"/>
    <col min="501" max="501" width="14.28515625" style="10" customWidth="1"/>
    <col min="502" max="502" width="14.85546875" style="10" customWidth="1"/>
    <col min="503" max="503" width="13.140625" style="10" customWidth="1"/>
    <col min="504" max="504" width="6.5703125" style="10" customWidth="1"/>
    <col min="505" max="505" width="12.7109375" style="10" customWidth="1"/>
    <col min="506" max="506" width="13.28515625" style="10" customWidth="1"/>
    <col min="507" max="507" width="5.140625" style="10" customWidth="1"/>
    <col min="508" max="508" width="4.7109375" style="10" customWidth="1"/>
    <col min="509" max="509" width="5" style="10" bestFit="1" customWidth="1"/>
    <col min="510" max="510" width="11" style="10" customWidth="1"/>
    <col min="511" max="511" width="12.28515625" style="10" customWidth="1"/>
    <col min="512" max="512" width="13.7109375" style="10" customWidth="1"/>
    <col min="513" max="513" width="5" style="10" customWidth="1"/>
    <col min="514" max="514" width="5.28515625" style="10" customWidth="1"/>
    <col min="515" max="515" width="5" style="10" bestFit="1" customWidth="1"/>
    <col min="516" max="516" width="11" style="10" customWidth="1"/>
    <col min="517" max="517" width="6.7109375" style="10" customWidth="1"/>
    <col min="518" max="518" width="13.28515625" style="10" customWidth="1"/>
    <col min="519" max="519" width="0" style="10" hidden="1" customWidth="1"/>
    <col min="520" max="520" width="13.7109375" style="10" customWidth="1"/>
    <col min="521" max="752" width="9.140625" style="10"/>
    <col min="753" max="753" width="3" style="10" bestFit="1" customWidth="1"/>
    <col min="754" max="754" width="11.5703125" style="10" customWidth="1"/>
    <col min="755" max="755" width="0" style="10" hidden="1" customWidth="1"/>
    <col min="756" max="756" width="2" style="10" customWidth="1"/>
    <col min="757" max="757" width="14.28515625" style="10" customWidth="1"/>
    <col min="758" max="758" width="14.85546875" style="10" customWidth="1"/>
    <col min="759" max="759" width="13.140625" style="10" customWidth="1"/>
    <col min="760" max="760" width="6.5703125" style="10" customWidth="1"/>
    <col min="761" max="761" width="12.7109375" style="10" customWidth="1"/>
    <col min="762" max="762" width="13.28515625" style="10" customWidth="1"/>
    <col min="763" max="763" width="5.140625" style="10" customWidth="1"/>
    <col min="764" max="764" width="4.7109375" style="10" customWidth="1"/>
    <col min="765" max="765" width="5" style="10" bestFit="1" customWidth="1"/>
    <col min="766" max="766" width="11" style="10" customWidth="1"/>
    <col min="767" max="767" width="12.28515625" style="10" customWidth="1"/>
    <col min="768" max="768" width="13.7109375" style="10" customWidth="1"/>
    <col min="769" max="769" width="5" style="10" customWidth="1"/>
    <col min="770" max="770" width="5.28515625" style="10" customWidth="1"/>
    <col min="771" max="771" width="5" style="10" bestFit="1" customWidth="1"/>
    <col min="772" max="772" width="11" style="10" customWidth="1"/>
    <col min="773" max="773" width="6.7109375" style="10" customWidth="1"/>
    <col min="774" max="774" width="13.28515625" style="10" customWidth="1"/>
    <col min="775" max="775" width="0" style="10" hidden="1" customWidth="1"/>
    <col min="776" max="776" width="13.7109375" style="10" customWidth="1"/>
    <col min="777" max="1008" width="9.140625" style="10"/>
    <col min="1009" max="1009" width="3" style="10" bestFit="1" customWidth="1"/>
    <col min="1010" max="1010" width="11.5703125" style="10" customWidth="1"/>
    <col min="1011" max="1011" width="0" style="10" hidden="1" customWidth="1"/>
    <col min="1012" max="1012" width="2" style="10" customWidth="1"/>
    <col min="1013" max="1013" width="14.28515625" style="10" customWidth="1"/>
    <col min="1014" max="1014" width="14.85546875" style="10" customWidth="1"/>
    <col min="1015" max="1015" width="13.140625" style="10" customWidth="1"/>
    <col min="1016" max="1016" width="6.5703125" style="10" customWidth="1"/>
    <col min="1017" max="1017" width="12.7109375" style="10" customWidth="1"/>
    <col min="1018" max="1018" width="13.28515625" style="10" customWidth="1"/>
    <col min="1019" max="1019" width="5.140625" style="10" customWidth="1"/>
    <col min="1020" max="1020" width="4.7109375" style="10" customWidth="1"/>
    <col min="1021" max="1021" width="5" style="10" bestFit="1" customWidth="1"/>
    <col min="1022" max="1022" width="11" style="10" customWidth="1"/>
    <col min="1023" max="1023" width="12.28515625" style="10" customWidth="1"/>
    <col min="1024" max="1024" width="13.7109375" style="10" customWidth="1"/>
    <col min="1025" max="1025" width="5" style="10" customWidth="1"/>
    <col min="1026" max="1026" width="5.28515625" style="10" customWidth="1"/>
    <col min="1027" max="1027" width="5" style="10" bestFit="1" customWidth="1"/>
    <col min="1028" max="1028" width="11" style="10" customWidth="1"/>
    <col min="1029" max="1029" width="6.7109375" style="10" customWidth="1"/>
    <col min="1030" max="1030" width="13.28515625" style="10" customWidth="1"/>
    <col min="1031" max="1031" width="0" style="10" hidden="1" customWidth="1"/>
    <col min="1032" max="1032" width="13.7109375" style="10" customWidth="1"/>
    <col min="1033" max="1264" width="9.140625" style="10"/>
    <col min="1265" max="1265" width="3" style="10" bestFit="1" customWidth="1"/>
    <col min="1266" max="1266" width="11.5703125" style="10" customWidth="1"/>
    <col min="1267" max="1267" width="0" style="10" hidden="1" customWidth="1"/>
    <col min="1268" max="1268" width="2" style="10" customWidth="1"/>
    <col min="1269" max="1269" width="14.28515625" style="10" customWidth="1"/>
    <col min="1270" max="1270" width="14.85546875" style="10" customWidth="1"/>
    <col min="1271" max="1271" width="13.140625" style="10" customWidth="1"/>
    <col min="1272" max="1272" width="6.5703125" style="10" customWidth="1"/>
    <col min="1273" max="1273" width="12.7109375" style="10" customWidth="1"/>
    <col min="1274" max="1274" width="13.28515625" style="10" customWidth="1"/>
    <col min="1275" max="1275" width="5.140625" style="10" customWidth="1"/>
    <col min="1276" max="1276" width="4.7109375" style="10" customWidth="1"/>
    <col min="1277" max="1277" width="5" style="10" bestFit="1" customWidth="1"/>
    <col min="1278" max="1278" width="11" style="10" customWidth="1"/>
    <col min="1279" max="1279" width="12.28515625" style="10" customWidth="1"/>
    <col min="1280" max="1280" width="13.7109375" style="10" customWidth="1"/>
    <col min="1281" max="1281" width="5" style="10" customWidth="1"/>
    <col min="1282" max="1282" width="5.28515625" style="10" customWidth="1"/>
    <col min="1283" max="1283" width="5" style="10" bestFit="1" customWidth="1"/>
    <col min="1284" max="1284" width="11" style="10" customWidth="1"/>
    <col min="1285" max="1285" width="6.7109375" style="10" customWidth="1"/>
    <col min="1286" max="1286" width="13.28515625" style="10" customWidth="1"/>
    <col min="1287" max="1287" width="0" style="10" hidden="1" customWidth="1"/>
    <col min="1288" max="1288" width="13.7109375" style="10" customWidth="1"/>
    <col min="1289" max="1520" width="9.140625" style="10"/>
    <col min="1521" max="1521" width="3" style="10" bestFit="1" customWidth="1"/>
    <col min="1522" max="1522" width="11.5703125" style="10" customWidth="1"/>
    <col min="1523" max="1523" width="0" style="10" hidden="1" customWidth="1"/>
    <col min="1524" max="1524" width="2" style="10" customWidth="1"/>
    <col min="1525" max="1525" width="14.28515625" style="10" customWidth="1"/>
    <col min="1526" max="1526" width="14.85546875" style="10" customWidth="1"/>
    <col min="1527" max="1527" width="13.140625" style="10" customWidth="1"/>
    <col min="1528" max="1528" width="6.5703125" style="10" customWidth="1"/>
    <col min="1529" max="1529" width="12.7109375" style="10" customWidth="1"/>
    <col min="1530" max="1530" width="13.28515625" style="10" customWidth="1"/>
    <col min="1531" max="1531" width="5.140625" style="10" customWidth="1"/>
    <col min="1532" max="1532" width="4.7109375" style="10" customWidth="1"/>
    <col min="1533" max="1533" width="5" style="10" bestFit="1" customWidth="1"/>
    <col min="1534" max="1534" width="11" style="10" customWidth="1"/>
    <col min="1535" max="1535" width="12.28515625" style="10" customWidth="1"/>
    <col min="1536" max="1536" width="13.7109375" style="10" customWidth="1"/>
    <col min="1537" max="1537" width="5" style="10" customWidth="1"/>
    <col min="1538" max="1538" width="5.28515625" style="10" customWidth="1"/>
    <col min="1539" max="1539" width="5" style="10" bestFit="1" customWidth="1"/>
    <col min="1540" max="1540" width="11" style="10" customWidth="1"/>
    <col min="1541" max="1541" width="6.7109375" style="10" customWidth="1"/>
    <col min="1542" max="1542" width="13.28515625" style="10" customWidth="1"/>
    <col min="1543" max="1543" width="0" style="10" hidden="1" customWidth="1"/>
    <col min="1544" max="1544" width="13.7109375" style="10" customWidth="1"/>
    <col min="1545" max="1776" width="9.140625" style="10"/>
    <col min="1777" max="1777" width="3" style="10" bestFit="1" customWidth="1"/>
    <col min="1778" max="1778" width="11.5703125" style="10" customWidth="1"/>
    <col min="1779" max="1779" width="0" style="10" hidden="1" customWidth="1"/>
    <col min="1780" max="1780" width="2" style="10" customWidth="1"/>
    <col min="1781" max="1781" width="14.28515625" style="10" customWidth="1"/>
    <col min="1782" max="1782" width="14.85546875" style="10" customWidth="1"/>
    <col min="1783" max="1783" width="13.140625" style="10" customWidth="1"/>
    <col min="1784" max="1784" width="6.5703125" style="10" customWidth="1"/>
    <col min="1785" max="1785" width="12.7109375" style="10" customWidth="1"/>
    <col min="1786" max="1786" width="13.28515625" style="10" customWidth="1"/>
    <col min="1787" max="1787" width="5.140625" style="10" customWidth="1"/>
    <col min="1788" max="1788" width="4.7109375" style="10" customWidth="1"/>
    <col min="1789" max="1789" width="5" style="10" bestFit="1" customWidth="1"/>
    <col min="1790" max="1790" width="11" style="10" customWidth="1"/>
    <col min="1791" max="1791" width="12.28515625" style="10" customWidth="1"/>
    <col min="1792" max="1792" width="13.7109375" style="10" customWidth="1"/>
    <col min="1793" max="1793" width="5" style="10" customWidth="1"/>
    <col min="1794" max="1794" width="5.28515625" style="10" customWidth="1"/>
    <col min="1795" max="1795" width="5" style="10" bestFit="1" customWidth="1"/>
    <col min="1796" max="1796" width="11" style="10" customWidth="1"/>
    <col min="1797" max="1797" width="6.7109375" style="10" customWidth="1"/>
    <col min="1798" max="1798" width="13.28515625" style="10" customWidth="1"/>
    <col min="1799" max="1799" width="0" style="10" hidden="1" customWidth="1"/>
    <col min="1800" max="1800" width="13.7109375" style="10" customWidth="1"/>
    <col min="1801" max="2032" width="9.140625" style="10"/>
    <col min="2033" max="2033" width="3" style="10" bestFit="1" customWidth="1"/>
    <col min="2034" max="2034" width="11.5703125" style="10" customWidth="1"/>
    <col min="2035" max="2035" width="0" style="10" hidden="1" customWidth="1"/>
    <col min="2036" max="2036" width="2" style="10" customWidth="1"/>
    <col min="2037" max="2037" width="14.28515625" style="10" customWidth="1"/>
    <col min="2038" max="2038" width="14.85546875" style="10" customWidth="1"/>
    <col min="2039" max="2039" width="13.140625" style="10" customWidth="1"/>
    <col min="2040" max="2040" width="6.5703125" style="10" customWidth="1"/>
    <col min="2041" max="2041" width="12.7109375" style="10" customWidth="1"/>
    <col min="2042" max="2042" width="13.28515625" style="10" customWidth="1"/>
    <col min="2043" max="2043" width="5.140625" style="10" customWidth="1"/>
    <col min="2044" max="2044" width="4.7109375" style="10" customWidth="1"/>
    <col min="2045" max="2045" width="5" style="10" bestFit="1" customWidth="1"/>
    <col min="2046" max="2046" width="11" style="10" customWidth="1"/>
    <col min="2047" max="2047" width="12.28515625" style="10" customWidth="1"/>
    <col min="2048" max="2048" width="13.7109375" style="10" customWidth="1"/>
    <col min="2049" max="2049" width="5" style="10" customWidth="1"/>
    <col min="2050" max="2050" width="5.28515625" style="10" customWidth="1"/>
    <col min="2051" max="2051" width="5" style="10" bestFit="1" customWidth="1"/>
    <col min="2052" max="2052" width="11" style="10" customWidth="1"/>
    <col min="2053" max="2053" width="6.7109375" style="10" customWidth="1"/>
    <col min="2054" max="2054" width="13.28515625" style="10" customWidth="1"/>
    <col min="2055" max="2055" width="0" style="10" hidden="1" customWidth="1"/>
    <col min="2056" max="2056" width="13.7109375" style="10" customWidth="1"/>
    <col min="2057" max="2288" width="9.140625" style="10"/>
    <col min="2289" max="2289" width="3" style="10" bestFit="1" customWidth="1"/>
    <col min="2290" max="2290" width="11.5703125" style="10" customWidth="1"/>
    <col min="2291" max="2291" width="0" style="10" hidden="1" customWidth="1"/>
    <col min="2292" max="2292" width="2" style="10" customWidth="1"/>
    <col min="2293" max="2293" width="14.28515625" style="10" customWidth="1"/>
    <col min="2294" max="2294" width="14.85546875" style="10" customWidth="1"/>
    <col min="2295" max="2295" width="13.140625" style="10" customWidth="1"/>
    <col min="2296" max="2296" width="6.5703125" style="10" customWidth="1"/>
    <col min="2297" max="2297" width="12.7109375" style="10" customWidth="1"/>
    <col min="2298" max="2298" width="13.28515625" style="10" customWidth="1"/>
    <col min="2299" max="2299" width="5.140625" style="10" customWidth="1"/>
    <col min="2300" max="2300" width="4.7109375" style="10" customWidth="1"/>
    <col min="2301" max="2301" width="5" style="10" bestFit="1" customWidth="1"/>
    <col min="2302" max="2302" width="11" style="10" customWidth="1"/>
    <col min="2303" max="2303" width="12.28515625" style="10" customWidth="1"/>
    <col min="2304" max="2304" width="13.7109375" style="10" customWidth="1"/>
    <col min="2305" max="2305" width="5" style="10" customWidth="1"/>
    <col min="2306" max="2306" width="5.28515625" style="10" customWidth="1"/>
    <col min="2307" max="2307" width="5" style="10" bestFit="1" customWidth="1"/>
    <col min="2308" max="2308" width="11" style="10" customWidth="1"/>
    <col min="2309" max="2309" width="6.7109375" style="10" customWidth="1"/>
    <col min="2310" max="2310" width="13.28515625" style="10" customWidth="1"/>
    <col min="2311" max="2311" width="0" style="10" hidden="1" customWidth="1"/>
    <col min="2312" max="2312" width="13.7109375" style="10" customWidth="1"/>
    <col min="2313" max="2544" width="9.140625" style="10"/>
    <col min="2545" max="2545" width="3" style="10" bestFit="1" customWidth="1"/>
    <col min="2546" max="2546" width="11.5703125" style="10" customWidth="1"/>
    <col min="2547" max="2547" width="0" style="10" hidden="1" customWidth="1"/>
    <col min="2548" max="2548" width="2" style="10" customWidth="1"/>
    <col min="2549" max="2549" width="14.28515625" style="10" customWidth="1"/>
    <col min="2550" max="2550" width="14.85546875" style="10" customWidth="1"/>
    <col min="2551" max="2551" width="13.140625" style="10" customWidth="1"/>
    <col min="2552" max="2552" width="6.5703125" style="10" customWidth="1"/>
    <col min="2553" max="2553" width="12.7109375" style="10" customWidth="1"/>
    <col min="2554" max="2554" width="13.28515625" style="10" customWidth="1"/>
    <col min="2555" max="2555" width="5.140625" style="10" customWidth="1"/>
    <col min="2556" max="2556" width="4.7109375" style="10" customWidth="1"/>
    <col min="2557" max="2557" width="5" style="10" bestFit="1" customWidth="1"/>
    <col min="2558" max="2558" width="11" style="10" customWidth="1"/>
    <col min="2559" max="2559" width="12.28515625" style="10" customWidth="1"/>
    <col min="2560" max="2560" width="13.7109375" style="10" customWidth="1"/>
    <col min="2561" max="2561" width="5" style="10" customWidth="1"/>
    <col min="2562" max="2562" width="5.28515625" style="10" customWidth="1"/>
    <col min="2563" max="2563" width="5" style="10" bestFit="1" customWidth="1"/>
    <col min="2564" max="2564" width="11" style="10" customWidth="1"/>
    <col min="2565" max="2565" width="6.7109375" style="10" customWidth="1"/>
    <col min="2566" max="2566" width="13.28515625" style="10" customWidth="1"/>
    <col min="2567" max="2567" width="0" style="10" hidden="1" customWidth="1"/>
    <col min="2568" max="2568" width="13.7109375" style="10" customWidth="1"/>
    <col min="2569" max="2800" width="9.140625" style="10"/>
    <col min="2801" max="2801" width="3" style="10" bestFit="1" customWidth="1"/>
    <col min="2802" max="2802" width="11.5703125" style="10" customWidth="1"/>
    <col min="2803" max="2803" width="0" style="10" hidden="1" customWidth="1"/>
    <col min="2804" max="2804" width="2" style="10" customWidth="1"/>
    <col min="2805" max="2805" width="14.28515625" style="10" customWidth="1"/>
    <col min="2806" max="2806" width="14.85546875" style="10" customWidth="1"/>
    <col min="2807" max="2807" width="13.140625" style="10" customWidth="1"/>
    <col min="2808" max="2808" width="6.5703125" style="10" customWidth="1"/>
    <col min="2809" max="2809" width="12.7109375" style="10" customWidth="1"/>
    <col min="2810" max="2810" width="13.28515625" style="10" customWidth="1"/>
    <col min="2811" max="2811" width="5.140625" style="10" customWidth="1"/>
    <col min="2812" max="2812" width="4.7109375" style="10" customWidth="1"/>
    <col min="2813" max="2813" width="5" style="10" bestFit="1" customWidth="1"/>
    <col min="2814" max="2814" width="11" style="10" customWidth="1"/>
    <col min="2815" max="2815" width="12.28515625" style="10" customWidth="1"/>
    <col min="2816" max="2816" width="13.7109375" style="10" customWidth="1"/>
    <col min="2817" max="2817" width="5" style="10" customWidth="1"/>
    <col min="2818" max="2818" width="5.28515625" style="10" customWidth="1"/>
    <col min="2819" max="2819" width="5" style="10" bestFit="1" customWidth="1"/>
    <col min="2820" max="2820" width="11" style="10" customWidth="1"/>
    <col min="2821" max="2821" width="6.7109375" style="10" customWidth="1"/>
    <col min="2822" max="2822" width="13.28515625" style="10" customWidth="1"/>
    <col min="2823" max="2823" width="0" style="10" hidden="1" customWidth="1"/>
    <col min="2824" max="2824" width="13.7109375" style="10" customWidth="1"/>
    <col min="2825" max="3056" width="9.140625" style="10"/>
    <col min="3057" max="3057" width="3" style="10" bestFit="1" customWidth="1"/>
    <col min="3058" max="3058" width="11.5703125" style="10" customWidth="1"/>
    <col min="3059" max="3059" width="0" style="10" hidden="1" customWidth="1"/>
    <col min="3060" max="3060" width="2" style="10" customWidth="1"/>
    <col min="3061" max="3061" width="14.28515625" style="10" customWidth="1"/>
    <col min="3062" max="3062" width="14.85546875" style="10" customWidth="1"/>
    <col min="3063" max="3063" width="13.140625" style="10" customWidth="1"/>
    <col min="3064" max="3064" width="6.5703125" style="10" customWidth="1"/>
    <col min="3065" max="3065" width="12.7109375" style="10" customWidth="1"/>
    <col min="3066" max="3066" width="13.28515625" style="10" customWidth="1"/>
    <col min="3067" max="3067" width="5.140625" style="10" customWidth="1"/>
    <col min="3068" max="3068" width="4.7109375" style="10" customWidth="1"/>
    <col min="3069" max="3069" width="5" style="10" bestFit="1" customWidth="1"/>
    <col min="3070" max="3070" width="11" style="10" customWidth="1"/>
    <col min="3071" max="3071" width="12.28515625" style="10" customWidth="1"/>
    <col min="3072" max="3072" width="13.7109375" style="10" customWidth="1"/>
    <col min="3073" max="3073" width="5" style="10" customWidth="1"/>
    <col min="3074" max="3074" width="5.28515625" style="10" customWidth="1"/>
    <col min="3075" max="3075" width="5" style="10" bestFit="1" customWidth="1"/>
    <col min="3076" max="3076" width="11" style="10" customWidth="1"/>
    <col min="3077" max="3077" width="6.7109375" style="10" customWidth="1"/>
    <col min="3078" max="3078" width="13.28515625" style="10" customWidth="1"/>
    <col min="3079" max="3079" width="0" style="10" hidden="1" customWidth="1"/>
    <col min="3080" max="3080" width="13.7109375" style="10" customWidth="1"/>
    <col min="3081" max="3312" width="9.140625" style="10"/>
    <col min="3313" max="3313" width="3" style="10" bestFit="1" customWidth="1"/>
    <col min="3314" max="3314" width="11.5703125" style="10" customWidth="1"/>
    <col min="3315" max="3315" width="0" style="10" hidden="1" customWidth="1"/>
    <col min="3316" max="3316" width="2" style="10" customWidth="1"/>
    <col min="3317" max="3317" width="14.28515625" style="10" customWidth="1"/>
    <col min="3318" max="3318" width="14.85546875" style="10" customWidth="1"/>
    <col min="3319" max="3319" width="13.140625" style="10" customWidth="1"/>
    <col min="3320" max="3320" width="6.5703125" style="10" customWidth="1"/>
    <col min="3321" max="3321" width="12.7109375" style="10" customWidth="1"/>
    <col min="3322" max="3322" width="13.28515625" style="10" customWidth="1"/>
    <col min="3323" max="3323" width="5.140625" style="10" customWidth="1"/>
    <col min="3324" max="3324" width="4.7109375" style="10" customWidth="1"/>
    <col min="3325" max="3325" width="5" style="10" bestFit="1" customWidth="1"/>
    <col min="3326" max="3326" width="11" style="10" customWidth="1"/>
    <col min="3327" max="3327" width="12.28515625" style="10" customWidth="1"/>
    <col min="3328" max="3328" width="13.7109375" style="10" customWidth="1"/>
    <col min="3329" max="3329" width="5" style="10" customWidth="1"/>
    <col min="3330" max="3330" width="5.28515625" style="10" customWidth="1"/>
    <col min="3331" max="3331" width="5" style="10" bestFit="1" customWidth="1"/>
    <col min="3332" max="3332" width="11" style="10" customWidth="1"/>
    <col min="3333" max="3333" width="6.7109375" style="10" customWidth="1"/>
    <col min="3334" max="3334" width="13.28515625" style="10" customWidth="1"/>
    <col min="3335" max="3335" width="0" style="10" hidden="1" customWidth="1"/>
    <col min="3336" max="3336" width="13.7109375" style="10" customWidth="1"/>
    <col min="3337" max="3568" width="9.140625" style="10"/>
    <col min="3569" max="3569" width="3" style="10" bestFit="1" customWidth="1"/>
    <col min="3570" max="3570" width="11.5703125" style="10" customWidth="1"/>
    <col min="3571" max="3571" width="0" style="10" hidden="1" customWidth="1"/>
    <col min="3572" max="3572" width="2" style="10" customWidth="1"/>
    <col min="3573" max="3573" width="14.28515625" style="10" customWidth="1"/>
    <col min="3574" max="3574" width="14.85546875" style="10" customWidth="1"/>
    <col min="3575" max="3575" width="13.140625" style="10" customWidth="1"/>
    <col min="3576" max="3576" width="6.5703125" style="10" customWidth="1"/>
    <col min="3577" max="3577" width="12.7109375" style="10" customWidth="1"/>
    <col min="3578" max="3578" width="13.28515625" style="10" customWidth="1"/>
    <col min="3579" max="3579" width="5.140625" style="10" customWidth="1"/>
    <col min="3580" max="3580" width="4.7109375" style="10" customWidth="1"/>
    <col min="3581" max="3581" width="5" style="10" bestFit="1" customWidth="1"/>
    <col min="3582" max="3582" width="11" style="10" customWidth="1"/>
    <col min="3583" max="3583" width="12.28515625" style="10" customWidth="1"/>
    <col min="3584" max="3584" width="13.7109375" style="10" customWidth="1"/>
    <col min="3585" max="3585" width="5" style="10" customWidth="1"/>
    <col min="3586" max="3586" width="5.28515625" style="10" customWidth="1"/>
    <col min="3587" max="3587" width="5" style="10" bestFit="1" customWidth="1"/>
    <col min="3588" max="3588" width="11" style="10" customWidth="1"/>
    <col min="3589" max="3589" width="6.7109375" style="10" customWidth="1"/>
    <col min="3590" max="3590" width="13.28515625" style="10" customWidth="1"/>
    <col min="3591" max="3591" width="0" style="10" hidden="1" customWidth="1"/>
    <col min="3592" max="3592" width="13.7109375" style="10" customWidth="1"/>
    <col min="3593" max="3824" width="9.140625" style="10"/>
    <col min="3825" max="3825" width="3" style="10" bestFit="1" customWidth="1"/>
    <col min="3826" max="3826" width="11.5703125" style="10" customWidth="1"/>
    <col min="3827" max="3827" width="0" style="10" hidden="1" customWidth="1"/>
    <col min="3828" max="3828" width="2" style="10" customWidth="1"/>
    <col min="3829" max="3829" width="14.28515625" style="10" customWidth="1"/>
    <col min="3830" max="3830" width="14.85546875" style="10" customWidth="1"/>
    <col min="3831" max="3831" width="13.140625" style="10" customWidth="1"/>
    <col min="3832" max="3832" width="6.5703125" style="10" customWidth="1"/>
    <col min="3833" max="3833" width="12.7109375" style="10" customWidth="1"/>
    <col min="3834" max="3834" width="13.28515625" style="10" customWidth="1"/>
    <col min="3835" max="3835" width="5.140625" style="10" customWidth="1"/>
    <col min="3836" max="3836" width="4.7109375" style="10" customWidth="1"/>
    <col min="3837" max="3837" width="5" style="10" bestFit="1" customWidth="1"/>
    <col min="3838" max="3838" width="11" style="10" customWidth="1"/>
    <col min="3839" max="3839" width="12.28515625" style="10" customWidth="1"/>
    <col min="3840" max="3840" width="13.7109375" style="10" customWidth="1"/>
    <col min="3841" max="3841" width="5" style="10" customWidth="1"/>
    <col min="3842" max="3842" width="5.28515625" style="10" customWidth="1"/>
    <col min="3843" max="3843" width="5" style="10" bestFit="1" customWidth="1"/>
    <col min="3844" max="3844" width="11" style="10" customWidth="1"/>
    <col min="3845" max="3845" width="6.7109375" style="10" customWidth="1"/>
    <col min="3846" max="3846" width="13.28515625" style="10" customWidth="1"/>
    <col min="3847" max="3847" width="0" style="10" hidden="1" customWidth="1"/>
    <col min="3848" max="3848" width="13.7109375" style="10" customWidth="1"/>
    <col min="3849" max="4080" width="9.140625" style="10"/>
    <col min="4081" max="4081" width="3" style="10" bestFit="1" customWidth="1"/>
    <col min="4082" max="4082" width="11.5703125" style="10" customWidth="1"/>
    <col min="4083" max="4083" width="0" style="10" hidden="1" customWidth="1"/>
    <col min="4084" max="4084" width="2" style="10" customWidth="1"/>
    <col min="4085" max="4085" width="14.28515625" style="10" customWidth="1"/>
    <col min="4086" max="4086" width="14.85546875" style="10" customWidth="1"/>
    <col min="4087" max="4087" width="13.140625" style="10" customWidth="1"/>
    <col min="4088" max="4088" width="6.5703125" style="10" customWidth="1"/>
    <col min="4089" max="4089" width="12.7109375" style="10" customWidth="1"/>
    <col min="4090" max="4090" width="13.28515625" style="10" customWidth="1"/>
    <col min="4091" max="4091" width="5.140625" style="10" customWidth="1"/>
    <col min="4092" max="4092" width="4.7109375" style="10" customWidth="1"/>
    <col min="4093" max="4093" width="5" style="10" bestFit="1" customWidth="1"/>
    <col min="4094" max="4094" width="11" style="10" customWidth="1"/>
    <col min="4095" max="4095" width="12.28515625" style="10" customWidth="1"/>
    <col min="4096" max="4096" width="13.7109375" style="10" customWidth="1"/>
    <col min="4097" max="4097" width="5" style="10" customWidth="1"/>
    <col min="4098" max="4098" width="5.28515625" style="10" customWidth="1"/>
    <col min="4099" max="4099" width="5" style="10" bestFit="1" customWidth="1"/>
    <col min="4100" max="4100" width="11" style="10" customWidth="1"/>
    <col min="4101" max="4101" width="6.7109375" style="10" customWidth="1"/>
    <col min="4102" max="4102" width="13.28515625" style="10" customWidth="1"/>
    <col min="4103" max="4103" width="0" style="10" hidden="1" customWidth="1"/>
    <col min="4104" max="4104" width="13.7109375" style="10" customWidth="1"/>
    <col min="4105" max="4336" width="9.140625" style="10"/>
    <col min="4337" max="4337" width="3" style="10" bestFit="1" customWidth="1"/>
    <col min="4338" max="4338" width="11.5703125" style="10" customWidth="1"/>
    <col min="4339" max="4339" width="0" style="10" hidden="1" customWidth="1"/>
    <col min="4340" max="4340" width="2" style="10" customWidth="1"/>
    <col min="4341" max="4341" width="14.28515625" style="10" customWidth="1"/>
    <col min="4342" max="4342" width="14.85546875" style="10" customWidth="1"/>
    <col min="4343" max="4343" width="13.140625" style="10" customWidth="1"/>
    <col min="4344" max="4344" width="6.5703125" style="10" customWidth="1"/>
    <col min="4345" max="4345" width="12.7109375" style="10" customWidth="1"/>
    <col min="4346" max="4346" width="13.28515625" style="10" customWidth="1"/>
    <col min="4347" max="4347" width="5.140625" style="10" customWidth="1"/>
    <col min="4348" max="4348" width="4.7109375" style="10" customWidth="1"/>
    <col min="4349" max="4349" width="5" style="10" bestFit="1" customWidth="1"/>
    <col min="4350" max="4350" width="11" style="10" customWidth="1"/>
    <col min="4351" max="4351" width="12.28515625" style="10" customWidth="1"/>
    <col min="4352" max="4352" width="13.7109375" style="10" customWidth="1"/>
    <col min="4353" max="4353" width="5" style="10" customWidth="1"/>
    <col min="4354" max="4354" width="5.28515625" style="10" customWidth="1"/>
    <col min="4355" max="4355" width="5" style="10" bestFit="1" customWidth="1"/>
    <col min="4356" max="4356" width="11" style="10" customWidth="1"/>
    <col min="4357" max="4357" width="6.7109375" style="10" customWidth="1"/>
    <col min="4358" max="4358" width="13.28515625" style="10" customWidth="1"/>
    <col min="4359" max="4359" width="0" style="10" hidden="1" customWidth="1"/>
    <col min="4360" max="4360" width="13.7109375" style="10" customWidth="1"/>
    <col min="4361" max="4592" width="9.140625" style="10"/>
    <col min="4593" max="4593" width="3" style="10" bestFit="1" customWidth="1"/>
    <col min="4594" max="4594" width="11.5703125" style="10" customWidth="1"/>
    <col min="4595" max="4595" width="0" style="10" hidden="1" customWidth="1"/>
    <col min="4596" max="4596" width="2" style="10" customWidth="1"/>
    <col min="4597" max="4597" width="14.28515625" style="10" customWidth="1"/>
    <col min="4598" max="4598" width="14.85546875" style="10" customWidth="1"/>
    <col min="4599" max="4599" width="13.140625" style="10" customWidth="1"/>
    <col min="4600" max="4600" width="6.5703125" style="10" customWidth="1"/>
    <col min="4601" max="4601" width="12.7109375" style="10" customWidth="1"/>
    <col min="4602" max="4602" width="13.28515625" style="10" customWidth="1"/>
    <col min="4603" max="4603" width="5.140625" style="10" customWidth="1"/>
    <col min="4604" max="4604" width="4.7109375" style="10" customWidth="1"/>
    <col min="4605" max="4605" width="5" style="10" bestFit="1" customWidth="1"/>
    <col min="4606" max="4606" width="11" style="10" customWidth="1"/>
    <col min="4607" max="4607" width="12.28515625" style="10" customWidth="1"/>
    <col min="4608" max="4608" width="13.7109375" style="10" customWidth="1"/>
    <col min="4609" max="4609" width="5" style="10" customWidth="1"/>
    <col min="4610" max="4610" width="5.28515625" style="10" customWidth="1"/>
    <col min="4611" max="4611" width="5" style="10" bestFit="1" customWidth="1"/>
    <col min="4612" max="4612" width="11" style="10" customWidth="1"/>
    <col min="4613" max="4613" width="6.7109375" style="10" customWidth="1"/>
    <col min="4614" max="4614" width="13.28515625" style="10" customWidth="1"/>
    <col min="4615" max="4615" width="0" style="10" hidden="1" customWidth="1"/>
    <col min="4616" max="4616" width="13.7109375" style="10" customWidth="1"/>
    <col min="4617" max="4848" width="9.140625" style="10"/>
    <col min="4849" max="4849" width="3" style="10" bestFit="1" customWidth="1"/>
    <col min="4850" max="4850" width="11.5703125" style="10" customWidth="1"/>
    <col min="4851" max="4851" width="0" style="10" hidden="1" customWidth="1"/>
    <col min="4852" max="4852" width="2" style="10" customWidth="1"/>
    <col min="4853" max="4853" width="14.28515625" style="10" customWidth="1"/>
    <col min="4854" max="4854" width="14.85546875" style="10" customWidth="1"/>
    <col min="4855" max="4855" width="13.140625" style="10" customWidth="1"/>
    <col min="4856" max="4856" width="6.5703125" style="10" customWidth="1"/>
    <col min="4857" max="4857" width="12.7109375" style="10" customWidth="1"/>
    <col min="4858" max="4858" width="13.28515625" style="10" customWidth="1"/>
    <col min="4859" max="4859" width="5.140625" style="10" customWidth="1"/>
    <col min="4860" max="4860" width="4.7109375" style="10" customWidth="1"/>
    <col min="4861" max="4861" width="5" style="10" bestFit="1" customWidth="1"/>
    <col min="4862" max="4862" width="11" style="10" customWidth="1"/>
    <col min="4863" max="4863" width="12.28515625" style="10" customWidth="1"/>
    <col min="4864" max="4864" width="13.7109375" style="10" customWidth="1"/>
    <col min="4865" max="4865" width="5" style="10" customWidth="1"/>
    <col min="4866" max="4866" width="5.28515625" style="10" customWidth="1"/>
    <col min="4867" max="4867" width="5" style="10" bestFit="1" customWidth="1"/>
    <col min="4868" max="4868" width="11" style="10" customWidth="1"/>
    <col min="4869" max="4869" width="6.7109375" style="10" customWidth="1"/>
    <col min="4870" max="4870" width="13.28515625" style="10" customWidth="1"/>
    <col min="4871" max="4871" width="0" style="10" hidden="1" customWidth="1"/>
    <col min="4872" max="4872" width="13.7109375" style="10" customWidth="1"/>
    <col min="4873" max="5104" width="9.140625" style="10"/>
    <col min="5105" max="5105" width="3" style="10" bestFit="1" customWidth="1"/>
    <col min="5106" max="5106" width="11.5703125" style="10" customWidth="1"/>
    <col min="5107" max="5107" width="0" style="10" hidden="1" customWidth="1"/>
    <col min="5108" max="5108" width="2" style="10" customWidth="1"/>
    <col min="5109" max="5109" width="14.28515625" style="10" customWidth="1"/>
    <col min="5110" max="5110" width="14.85546875" style="10" customWidth="1"/>
    <col min="5111" max="5111" width="13.140625" style="10" customWidth="1"/>
    <col min="5112" max="5112" width="6.5703125" style="10" customWidth="1"/>
    <col min="5113" max="5113" width="12.7109375" style="10" customWidth="1"/>
    <col min="5114" max="5114" width="13.28515625" style="10" customWidth="1"/>
    <col min="5115" max="5115" width="5.140625" style="10" customWidth="1"/>
    <col min="5116" max="5116" width="4.7109375" style="10" customWidth="1"/>
    <col min="5117" max="5117" width="5" style="10" bestFit="1" customWidth="1"/>
    <col min="5118" max="5118" width="11" style="10" customWidth="1"/>
    <col min="5119" max="5119" width="12.28515625" style="10" customWidth="1"/>
    <col min="5120" max="5120" width="13.7109375" style="10" customWidth="1"/>
    <col min="5121" max="5121" width="5" style="10" customWidth="1"/>
    <col min="5122" max="5122" width="5.28515625" style="10" customWidth="1"/>
    <col min="5123" max="5123" width="5" style="10" bestFit="1" customWidth="1"/>
    <col min="5124" max="5124" width="11" style="10" customWidth="1"/>
    <col min="5125" max="5125" width="6.7109375" style="10" customWidth="1"/>
    <col min="5126" max="5126" width="13.28515625" style="10" customWidth="1"/>
    <col min="5127" max="5127" width="0" style="10" hidden="1" customWidth="1"/>
    <col min="5128" max="5128" width="13.7109375" style="10" customWidth="1"/>
    <col min="5129" max="5360" width="9.140625" style="10"/>
    <col min="5361" max="5361" width="3" style="10" bestFit="1" customWidth="1"/>
    <col min="5362" max="5362" width="11.5703125" style="10" customWidth="1"/>
    <col min="5363" max="5363" width="0" style="10" hidden="1" customWidth="1"/>
    <col min="5364" max="5364" width="2" style="10" customWidth="1"/>
    <col min="5365" max="5365" width="14.28515625" style="10" customWidth="1"/>
    <col min="5366" max="5366" width="14.85546875" style="10" customWidth="1"/>
    <col min="5367" max="5367" width="13.140625" style="10" customWidth="1"/>
    <col min="5368" max="5368" width="6.5703125" style="10" customWidth="1"/>
    <col min="5369" max="5369" width="12.7109375" style="10" customWidth="1"/>
    <col min="5370" max="5370" width="13.28515625" style="10" customWidth="1"/>
    <col min="5371" max="5371" width="5.140625" style="10" customWidth="1"/>
    <col min="5372" max="5372" width="4.7109375" style="10" customWidth="1"/>
    <col min="5373" max="5373" width="5" style="10" bestFit="1" customWidth="1"/>
    <col min="5374" max="5374" width="11" style="10" customWidth="1"/>
    <col min="5375" max="5375" width="12.28515625" style="10" customWidth="1"/>
    <col min="5376" max="5376" width="13.7109375" style="10" customWidth="1"/>
    <col min="5377" max="5377" width="5" style="10" customWidth="1"/>
    <col min="5378" max="5378" width="5.28515625" style="10" customWidth="1"/>
    <col min="5379" max="5379" width="5" style="10" bestFit="1" customWidth="1"/>
    <col min="5380" max="5380" width="11" style="10" customWidth="1"/>
    <col min="5381" max="5381" width="6.7109375" style="10" customWidth="1"/>
    <col min="5382" max="5382" width="13.28515625" style="10" customWidth="1"/>
    <col min="5383" max="5383" width="0" style="10" hidden="1" customWidth="1"/>
    <col min="5384" max="5384" width="13.7109375" style="10" customWidth="1"/>
    <col min="5385" max="5616" width="9.140625" style="10"/>
    <col min="5617" max="5617" width="3" style="10" bestFit="1" customWidth="1"/>
    <col min="5618" max="5618" width="11.5703125" style="10" customWidth="1"/>
    <col min="5619" max="5619" width="0" style="10" hidden="1" customWidth="1"/>
    <col min="5620" max="5620" width="2" style="10" customWidth="1"/>
    <col min="5621" max="5621" width="14.28515625" style="10" customWidth="1"/>
    <col min="5622" max="5622" width="14.85546875" style="10" customWidth="1"/>
    <col min="5623" max="5623" width="13.140625" style="10" customWidth="1"/>
    <col min="5624" max="5624" width="6.5703125" style="10" customWidth="1"/>
    <col min="5625" max="5625" width="12.7109375" style="10" customWidth="1"/>
    <col min="5626" max="5626" width="13.28515625" style="10" customWidth="1"/>
    <col min="5627" max="5627" width="5.140625" style="10" customWidth="1"/>
    <col min="5628" max="5628" width="4.7109375" style="10" customWidth="1"/>
    <col min="5629" max="5629" width="5" style="10" bestFit="1" customWidth="1"/>
    <col min="5630" max="5630" width="11" style="10" customWidth="1"/>
    <col min="5631" max="5631" width="12.28515625" style="10" customWidth="1"/>
    <col min="5632" max="5632" width="13.7109375" style="10" customWidth="1"/>
    <col min="5633" max="5633" width="5" style="10" customWidth="1"/>
    <col min="5634" max="5634" width="5.28515625" style="10" customWidth="1"/>
    <col min="5635" max="5635" width="5" style="10" bestFit="1" customWidth="1"/>
    <col min="5636" max="5636" width="11" style="10" customWidth="1"/>
    <col min="5637" max="5637" width="6.7109375" style="10" customWidth="1"/>
    <col min="5638" max="5638" width="13.28515625" style="10" customWidth="1"/>
    <col min="5639" max="5639" width="0" style="10" hidden="1" customWidth="1"/>
    <col min="5640" max="5640" width="13.7109375" style="10" customWidth="1"/>
    <col min="5641" max="5872" width="9.140625" style="10"/>
    <col min="5873" max="5873" width="3" style="10" bestFit="1" customWidth="1"/>
    <col min="5874" max="5874" width="11.5703125" style="10" customWidth="1"/>
    <col min="5875" max="5875" width="0" style="10" hidden="1" customWidth="1"/>
    <col min="5876" max="5876" width="2" style="10" customWidth="1"/>
    <col min="5877" max="5877" width="14.28515625" style="10" customWidth="1"/>
    <col min="5878" max="5878" width="14.85546875" style="10" customWidth="1"/>
    <col min="5879" max="5879" width="13.140625" style="10" customWidth="1"/>
    <col min="5880" max="5880" width="6.5703125" style="10" customWidth="1"/>
    <col min="5881" max="5881" width="12.7109375" style="10" customWidth="1"/>
    <col min="5882" max="5882" width="13.28515625" style="10" customWidth="1"/>
    <col min="5883" max="5883" width="5.140625" style="10" customWidth="1"/>
    <col min="5884" max="5884" width="4.7109375" style="10" customWidth="1"/>
    <col min="5885" max="5885" width="5" style="10" bestFit="1" customWidth="1"/>
    <col min="5886" max="5886" width="11" style="10" customWidth="1"/>
    <col min="5887" max="5887" width="12.28515625" style="10" customWidth="1"/>
    <col min="5888" max="5888" width="13.7109375" style="10" customWidth="1"/>
    <col min="5889" max="5889" width="5" style="10" customWidth="1"/>
    <col min="5890" max="5890" width="5.28515625" style="10" customWidth="1"/>
    <col min="5891" max="5891" width="5" style="10" bestFit="1" customWidth="1"/>
    <col min="5892" max="5892" width="11" style="10" customWidth="1"/>
    <col min="5893" max="5893" width="6.7109375" style="10" customWidth="1"/>
    <col min="5894" max="5894" width="13.28515625" style="10" customWidth="1"/>
    <col min="5895" max="5895" width="0" style="10" hidden="1" customWidth="1"/>
    <col min="5896" max="5896" width="13.7109375" style="10" customWidth="1"/>
    <col min="5897" max="6128" width="9.140625" style="10"/>
    <col min="6129" max="6129" width="3" style="10" bestFit="1" customWidth="1"/>
    <col min="6130" max="6130" width="11.5703125" style="10" customWidth="1"/>
    <col min="6131" max="6131" width="0" style="10" hidden="1" customWidth="1"/>
    <col min="6132" max="6132" width="2" style="10" customWidth="1"/>
    <col min="6133" max="6133" width="14.28515625" style="10" customWidth="1"/>
    <col min="6134" max="6134" width="14.85546875" style="10" customWidth="1"/>
    <col min="6135" max="6135" width="13.140625" style="10" customWidth="1"/>
    <col min="6136" max="6136" width="6.5703125" style="10" customWidth="1"/>
    <col min="6137" max="6137" width="12.7109375" style="10" customWidth="1"/>
    <col min="6138" max="6138" width="13.28515625" style="10" customWidth="1"/>
    <col min="6139" max="6139" width="5.140625" style="10" customWidth="1"/>
    <col min="6140" max="6140" width="4.7109375" style="10" customWidth="1"/>
    <col min="6141" max="6141" width="5" style="10" bestFit="1" customWidth="1"/>
    <col min="6142" max="6142" width="11" style="10" customWidth="1"/>
    <col min="6143" max="6143" width="12.28515625" style="10" customWidth="1"/>
    <col min="6144" max="6144" width="13.7109375" style="10" customWidth="1"/>
    <col min="6145" max="6145" width="5" style="10" customWidth="1"/>
    <col min="6146" max="6146" width="5.28515625" style="10" customWidth="1"/>
    <col min="6147" max="6147" width="5" style="10" bestFit="1" customWidth="1"/>
    <col min="6148" max="6148" width="11" style="10" customWidth="1"/>
    <col min="6149" max="6149" width="6.7109375" style="10" customWidth="1"/>
    <col min="6150" max="6150" width="13.28515625" style="10" customWidth="1"/>
    <col min="6151" max="6151" width="0" style="10" hidden="1" customWidth="1"/>
    <col min="6152" max="6152" width="13.7109375" style="10" customWidth="1"/>
    <col min="6153" max="6384" width="9.140625" style="10"/>
    <col min="6385" max="6385" width="3" style="10" bestFit="1" customWidth="1"/>
    <col min="6386" max="6386" width="11.5703125" style="10" customWidth="1"/>
    <col min="6387" max="6387" width="0" style="10" hidden="1" customWidth="1"/>
    <col min="6388" max="6388" width="2" style="10" customWidth="1"/>
    <col min="6389" max="6389" width="14.28515625" style="10" customWidth="1"/>
    <col min="6390" max="6390" width="14.85546875" style="10" customWidth="1"/>
    <col min="6391" max="6391" width="13.140625" style="10" customWidth="1"/>
    <col min="6392" max="6392" width="6.5703125" style="10" customWidth="1"/>
    <col min="6393" max="6393" width="12.7109375" style="10" customWidth="1"/>
    <col min="6394" max="6394" width="13.28515625" style="10" customWidth="1"/>
    <col min="6395" max="6395" width="5.140625" style="10" customWidth="1"/>
    <col min="6396" max="6396" width="4.7109375" style="10" customWidth="1"/>
    <col min="6397" max="6397" width="5" style="10" bestFit="1" customWidth="1"/>
    <col min="6398" max="6398" width="11" style="10" customWidth="1"/>
    <col min="6399" max="6399" width="12.28515625" style="10" customWidth="1"/>
    <col min="6400" max="6400" width="13.7109375" style="10" customWidth="1"/>
    <col min="6401" max="6401" width="5" style="10" customWidth="1"/>
    <col min="6402" max="6402" width="5.28515625" style="10" customWidth="1"/>
    <col min="6403" max="6403" width="5" style="10" bestFit="1" customWidth="1"/>
    <col min="6404" max="6404" width="11" style="10" customWidth="1"/>
    <col min="6405" max="6405" width="6.7109375" style="10" customWidth="1"/>
    <col min="6406" max="6406" width="13.28515625" style="10" customWidth="1"/>
    <col min="6407" max="6407" width="0" style="10" hidden="1" customWidth="1"/>
    <col min="6408" max="6408" width="13.7109375" style="10" customWidth="1"/>
    <col min="6409" max="6640" width="9.140625" style="10"/>
    <col min="6641" max="6641" width="3" style="10" bestFit="1" customWidth="1"/>
    <col min="6642" max="6642" width="11.5703125" style="10" customWidth="1"/>
    <col min="6643" max="6643" width="0" style="10" hidden="1" customWidth="1"/>
    <col min="6644" max="6644" width="2" style="10" customWidth="1"/>
    <col min="6645" max="6645" width="14.28515625" style="10" customWidth="1"/>
    <col min="6646" max="6646" width="14.85546875" style="10" customWidth="1"/>
    <col min="6647" max="6647" width="13.140625" style="10" customWidth="1"/>
    <col min="6648" max="6648" width="6.5703125" style="10" customWidth="1"/>
    <col min="6649" max="6649" width="12.7109375" style="10" customWidth="1"/>
    <col min="6650" max="6650" width="13.28515625" style="10" customWidth="1"/>
    <col min="6651" max="6651" width="5.140625" style="10" customWidth="1"/>
    <col min="6652" max="6652" width="4.7109375" style="10" customWidth="1"/>
    <col min="6653" max="6653" width="5" style="10" bestFit="1" customWidth="1"/>
    <col min="6654" max="6654" width="11" style="10" customWidth="1"/>
    <col min="6655" max="6655" width="12.28515625" style="10" customWidth="1"/>
    <col min="6656" max="6656" width="13.7109375" style="10" customWidth="1"/>
    <col min="6657" max="6657" width="5" style="10" customWidth="1"/>
    <col min="6658" max="6658" width="5.28515625" style="10" customWidth="1"/>
    <col min="6659" max="6659" width="5" style="10" bestFit="1" customWidth="1"/>
    <col min="6660" max="6660" width="11" style="10" customWidth="1"/>
    <col min="6661" max="6661" width="6.7109375" style="10" customWidth="1"/>
    <col min="6662" max="6662" width="13.28515625" style="10" customWidth="1"/>
    <col min="6663" max="6663" width="0" style="10" hidden="1" customWidth="1"/>
    <col min="6664" max="6664" width="13.7109375" style="10" customWidth="1"/>
    <col min="6665" max="6896" width="9.140625" style="10"/>
    <col min="6897" max="6897" width="3" style="10" bestFit="1" customWidth="1"/>
    <col min="6898" max="6898" width="11.5703125" style="10" customWidth="1"/>
    <col min="6899" max="6899" width="0" style="10" hidden="1" customWidth="1"/>
    <col min="6900" max="6900" width="2" style="10" customWidth="1"/>
    <col min="6901" max="6901" width="14.28515625" style="10" customWidth="1"/>
    <col min="6902" max="6902" width="14.85546875" style="10" customWidth="1"/>
    <col min="6903" max="6903" width="13.140625" style="10" customWidth="1"/>
    <col min="6904" max="6904" width="6.5703125" style="10" customWidth="1"/>
    <col min="6905" max="6905" width="12.7109375" style="10" customWidth="1"/>
    <col min="6906" max="6906" width="13.28515625" style="10" customWidth="1"/>
    <col min="6907" max="6907" width="5.140625" style="10" customWidth="1"/>
    <col min="6908" max="6908" width="4.7109375" style="10" customWidth="1"/>
    <col min="6909" max="6909" width="5" style="10" bestFit="1" customWidth="1"/>
    <col min="6910" max="6910" width="11" style="10" customWidth="1"/>
    <col min="6911" max="6911" width="12.28515625" style="10" customWidth="1"/>
    <col min="6912" max="6912" width="13.7109375" style="10" customWidth="1"/>
    <col min="6913" max="6913" width="5" style="10" customWidth="1"/>
    <col min="6914" max="6914" width="5.28515625" style="10" customWidth="1"/>
    <col min="6915" max="6915" width="5" style="10" bestFit="1" customWidth="1"/>
    <col min="6916" max="6916" width="11" style="10" customWidth="1"/>
    <col min="6917" max="6917" width="6.7109375" style="10" customWidth="1"/>
    <col min="6918" max="6918" width="13.28515625" style="10" customWidth="1"/>
    <col min="6919" max="6919" width="0" style="10" hidden="1" customWidth="1"/>
    <col min="6920" max="6920" width="13.7109375" style="10" customWidth="1"/>
    <col min="6921" max="7152" width="9.140625" style="10"/>
    <col min="7153" max="7153" width="3" style="10" bestFit="1" customWidth="1"/>
    <col min="7154" max="7154" width="11.5703125" style="10" customWidth="1"/>
    <col min="7155" max="7155" width="0" style="10" hidden="1" customWidth="1"/>
    <col min="7156" max="7156" width="2" style="10" customWidth="1"/>
    <col min="7157" max="7157" width="14.28515625" style="10" customWidth="1"/>
    <col min="7158" max="7158" width="14.85546875" style="10" customWidth="1"/>
    <col min="7159" max="7159" width="13.140625" style="10" customWidth="1"/>
    <col min="7160" max="7160" width="6.5703125" style="10" customWidth="1"/>
    <col min="7161" max="7161" width="12.7109375" style="10" customWidth="1"/>
    <col min="7162" max="7162" width="13.28515625" style="10" customWidth="1"/>
    <col min="7163" max="7163" width="5.140625" style="10" customWidth="1"/>
    <col min="7164" max="7164" width="4.7109375" style="10" customWidth="1"/>
    <col min="7165" max="7165" width="5" style="10" bestFit="1" customWidth="1"/>
    <col min="7166" max="7166" width="11" style="10" customWidth="1"/>
    <col min="7167" max="7167" width="12.28515625" style="10" customWidth="1"/>
    <col min="7168" max="7168" width="13.7109375" style="10" customWidth="1"/>
    <col min="7169" max="7169" width="5" style="10" customWidth="1"/>
    <col min="7170" max="7170" width="5.28515625" style="10" customWidth="1"/>
    <col min="7171" max="7171" width="5" style="10" bestFit="1" customWidth="1"/>
    <col min="7172" max="7172" width="11" style="10" customWidth="1"/>
    <col min="7173" max="7173" width="6.7109375" style="10" customWidth="1"/>
    <col min="7174" max="7174" width="13.28515625" style="10" customWidth="1"/>
    <col min="7175" max="7175" width="0" style="10" hidden="1" customWidth="1"/>
    <col min="7176" max="7176" width="13.7109375" style="10" customWidth="1"/>
    <col min="7177" max="7408" width="9.140625" style="10"/>
    <col min="7409" max="7409" width="3" style="10" bestFit="1" customWidth="1"/>
    <col min="7410" max="7410" width="11.5703125" style="10" customWidth="1"/>
    <col min="7411" max="7411" width="0" style="10" hidden="1" customWidth="1"/>
    <col min="7412" max="7412" width="2" style="10" customWidth="1"/>
    <col min="7413" max="7413" width="14.28515625" style="10" customWidth="1"/>
    <col min="7414" max="7414" width="14.85546875" style="10" customWidth="1"/>
    <col min="7415" max="7415" width="13.140625" style="10" customWidth="1"/>
    <col min="7416" max="7416" width="6.5703125" style="10" customWidth="1"/>
    <col min="7417" max="7417" width="12.7109375" style="10" customWidth="1"/>
    <col min="7418" max="7418" width="13.28515625" style="10" customWidth="1"/>
    <col min="7419" max="7419" width="5.140625" style="10" customWidth="1"/>
    <col min="7420" max="7420" width="4.7109375" style="10" customWidth="1"/>
    <col min="7421" max="7421" width="5" style="10" bestFit="1" customWidth="1"/>
    <col min="7422" max="7422" width="11" style="10" customWidth="1"/>
    <col min="7423" max="7423" width="12.28515625" style="10" customWidth="1"/>
    <col min="7424" max="7424" width="13.7109375" style="10" customWidth="1"/>
    <col min="7425" max="7425" width="5" style="10" customWidth="1"/>
    <col min="7426" max="7426" width="5.28515625" style="10" customWidth="1"/>
    <col min="7427" max="7427" width="5" style="10" bestFit="1" customWidth="1"/>
    <col min="7428" max="7428" width="11" style="10" customWidth="1"/>
    <col min="7429" max="7429" width="6.7109375" style="10" customWidth="1"/>
    <col min="7430" max="7430" width="13.28515625" style="10" customWidth="1"/>
    <col min="7431" max="7431" width="0" style="10" hidden="1" customWidth="1"/>
    <col min="7432" max="7432" width="13.7109375" style="10" customWidth="1"/>
    <col min="7433" max="7664" width="9.140625" style="10"/>
    <col min="7665" max="7665" width="3" style="10" bestFit="1" customWidth="1"/>
    <col min="7666" max="7666" width="11.5703125" style="10" customWidth="1"/>
    <col min="7667" max="7667" width="0" style="10" hidden="1" customWidth="1"/>
    <col min="7668" max="7668" width="2" style="10" customWidth="1"/>
    <col min="7669" max="7669" width="14.28515625" style="10" customWidth="1"/>
    <col min="7670" max="7670" width="14.85546875" style="10" customWidth="1"/>
    <col min="7671" max="7671" width="13.140625" style="10" customWidth="1"/>
    <col min="7672" max="7672" width="6.5703125" style="10" customWidth="1"/>
    <col min="7673" max="7673" width="12.7109375" style="10" customWidth="1"/>
    <col min="7674" max="7674" width="13.28515625" style="10" customWidth="1"/>
    <col min="7675" max="7675" width="5.140625" style="10" customWidth="1"/>
    <col min="7676" max="7676" width="4.7109375" style="10" customWidth="1"/>
    <col min="7677" max="7677" width="5" style="10" bestFit="1" customWidth="1"/>
    <col min="7678" max="7678" width="11" style="10" customWidth="1"/>
    <col min="7679" max="7679" width="12.28515625" style="10" customWidth="1"/>
    <col min="7680" max="7680" width="13.7109375" style="10" customWidth="1"/>
    <col min="7681" max="7681" width="5" style="10" customWidth="1"/>
    <col min="7682" max="7682" width="5.28515625" style="10" customWidth="1"/>
    <col min="7683" max="7683" width="5" style="10" bestFit="1" customWidth="1"/>
    <col min="7684" max="7684" width="11" style="10" customWidth="1"/>
    <col min="7685" max="7685" width="6.7109375" style="10" customWidth="1"/>
    <col min="7686" max="7686" width="13.28515625" style="10" customWidth="1"/>
    <col min="7687" max="7687" width="0" style="10" hidden="1" customWidth="1"/>
    <col min="7688" max="7688" width="13.7109375" style="10" customWidth="1"/>
    <col min="7689" max="7920" width="9.140625" style="10"/>
    <col min="7921" max="7921" width="3" style="10" bestFit="1" customWidth="1"/>
    <col min="7922" max="7922" width="11.5703125" style="10" customWidth="1"/>
    <col min="7923" max="7923" width="0" style="10" hidden="1" customWidth="1"/>
    <col min="7924" max="7924" width="2" style="10" customWidth="1"/>
    <col min="7925" max="7925" width="14.28515625" style="10" customWidth="1"/>
    <col min="7926" max="7926" width="14.85546875" style="10" customWidth="1"/>
    <col min="7927" max="7927" width="13.140625" style="10" customWidth="1"/>
    <col min="7928" max="7928" width="6.5703125" style="10" customWidth="1"/>
    <col min="7929" max="7929" width="12.7109375" style="10" customWidth="1"/>
    <col min="7930" max="7930" width="13.28515625" style="10" customWidth="1"/>
    <col min="7931" max="7931" width="5.140625" style="10" customWidth="1"/>
    <col min="7932" max="7932" width="4.7109375" style="10" customWidth="1"/>
    <col min="7933" max="7933" width="5" style="10" bestFit="1" customWidth="1"/>
    <col min="7934" max="7934" width="11" style="10" customWidth="1"/>
    <col min="7935" max="7935" width="12.28515625" style="10" customWidth="1"/>
    <col min="7936" max="7936" width="13.7109375" style="10" customWidth="1"/>
    <col min="7937" max="7937" width="5" style="10" customWidth="1"/>
    <col min="7938" max="7938" width="5.28515625" style="10" customWidth="1"/>
    <col min="7939" max="7939" width="5" style="10" bestFit="1" customWidth="1"/>
    <col min="7940" max="7940" width="11" style="10" customWidth="1"/>
    <col min="7941" max="7941" width="6.7109375" style="10" customWidth="1"/>
    <col min="7942" max="7942" width="13.28515625" style="10" customWidth="1"/>
    <col min="7943" max="7943" width="0" style="10" hidden="1" customWidth="1"/>
    <col min="7944" max="7944" width="13.7109375" style="10" customWidth="1"/>
    <col min="7945" max="8176" width="9.140625" style="10"/>
    <col min="8177" max="8177" width="3" style="10" bestFit="1" customWidth="1"/>
    <col min="8178" max="8178" width="11.5703125" style="10" customWidth="1"/>
    <col min="8179" max="8179" width="0" style="10" hidden="1" customWidth="1"/>
    <col min="8180" max="8180" width="2" style="10" customWidth="1"/>
    <col min="8181" max="8181" width="14.28515625" style="10" customWidth="1"/>
    <col min="8182" max="8182" width="14.85546875" style="10" customWidth="1"/>
    <col min="8183" max="8183" width="13.140625" style="10" customWidth="1"/>
    <col min="8184" max="8184" width="6.5703125" style="10" customWidth="1"/>
    <col min="8185" max="8185" width="12.7109375" style="10" customWidth="1"/>
    <col min="8186" max="8186" width="13.28515625" style="10" customWidth="1"/>
    <col min="8187" max="8187" width="5.140625" style="10" customWidth="1"/>
    <col min="8188" max="8188" width="4.7109375" style="10" customWidth="1"/>
    <col min="8189" max="8189" width="5" style="10" bestFit="1" customWidth="1"/>
    <col min="8190" max="8190" width="11" style="10" customWidth="1"/>
    <col min="8191" max="8191" width="12.28515625" style="10" customWidth="1"/>
    <col min="8192" max="8192" width="13.7109375" style="10" customWidth="1"/>
    <col min="8193" max="8193" width="5" style="10" customWidth="1"/>
    <col min="8194" max="8194" width="5.28515625" style="10" customWidth="1"/>
    <col min="8195" max="8195" width="5" style="10" bestFit="1" customWidth="1"/>
    <col min="8196" max="8196" width="11" style="10" customWidth="1"/>
    <col min="8197" max="8197" width="6.7109375" style="10" customWidth="1"/>
    <col min="8198" max="8198" width="13.28515625" style="10" customWidth="1"/>
    <col min="8199" max="8199" width="0" style="10" hidden="1" customWidth="1"/>
    <col min="8200" max="8200" width="13.7109375" style="10" customWidth="1"/>
    <col min="8201" max="8432" width="9.140625" style="10"/>
    <col min="8433" max="8433" width="3" style="10" bestFit="1" customWidth="1"/>
    <col min="8434" max="8434" width="11.5703125" style="10" customWidth="1"/>
    <col min="8435" max="8435" width="0" style="10" hidden="1" customWidth="1"/>
    <col min="8436" max="8436" width="2" style="10" customWidth="1"/>
    <col min="8437" max="8437" width="14.28515625" style="10" customWidth="1"/>
    <col min="8438" max="8438" width="14.85546875" style="10" customWidth="1"/>
    <col min="8439" max="8439" width="13.140625" style="10" customWidth="1"/>
    <col min="8440" max="8440" width="6.5703125" style="10" customWidth="1"/>
    <col min="8441" max="8441" width="12.7109375" style="10" customWidth="1"/>
    <col min="8442" max="8442" width="13.28515625" style="10" customWidth="1"/>
    <col min="8443" max="8443" width="5.140625" style="10" customWidth="1"/>
    <col min="8444" max="8444" width="4.7109375" style="10" customWidth="1"/>
    <col min="8445" max="8445" width="5" style="10" bestFit="1" customWidth="1"/>
    <col min="8446" max="8446" width="11" style="10" customWidth="1"/>
    <col min="8447" max="8447" width="12.28515625" style="10" customWidth="1"/>
    <col min="8448" max="8448" width="13.7109375" style="10" customWidth="1"/>
    <col min="8449" max="8449" width="5" style="10" customWidth="1"/>
    <col min="8450" max="8450" width="5.28515625" style="10" customWidth="1"/>
    <col min="8451" max="8451" width="5" style="10" bestFit="1" customWidth="1"/>
    <col min="8452" max="8452" width="11" style="10" customWidth="1"/>
    <col min="8453" max="8453" width="6.7109375" style="10" customWidth="1"/>
    <col min="8454" max="8454" width="13.28515625" style="10" customWidth="1"/>
    <col min="8455" max="8455" width="0" style="10" hidden="1" customWidth="1"/>
    <col min="8456" max="8456" width="13.7109375" style="10" customWidth="1"/>
    <col min="8457" max="8688" width="9.140625" style="10"/>
    <col min="8689" max="8689" width="3" style="10" bestFit="1" customWidth="1"/>
    <col min="8690" max="8690" width="11.5703125" style="10" customWidth="1"/>
    <col min="8691" max="8691" width="0" style="10" hidden="1" customWidth="1"/>
    <col min="8692" max="8692" width="2" style="10" customWidth="1"/>
    <col min="8693" max="8693" width="14.28515625" style="10" customWidth="1"/>
    <col min="8694" max="8694" width="14.85546875" style="10" customWidth="1"/>
    <col min="8695" max="8695" width="13.140625" style="10" customWidth="1"/>
    <col min="8696" max="8696" width="6.5703125" style="10" customWidth="1"/>
    <col min="8697" max="8697" width="12.7109375" style="10" customWidth="1"/>
    <col min="8698" max="8698" width="13.28515625" style="10" customWidth="1"/>
    <col min="8699" max="8699" width="5.140625" style="10" customWidth="1"/>
    <col min="8700" max="8700" width="4.7109375" style="10" customWidth="1"/>
    <col min="8701" max="8701" width="5" style="10" bestFit="1" customWidth="1"/>
    <col min="8702" max="8702" width="11" style="10" customWidth="1"/>
    <col min="8703" max="8703" width="12.28515625" style="10" customWidth="1"/>
    <col min="8704" max="8704" width="13.7109375" style="10" customWidth="1"/>
    <col min="8705" max="8705" width="5" style="10" customWidth="1"/>
    <col min="8706" max="8706" width="5.28515625" style="10" customWidth="1"/>
    <col min="8707" max="8707" width="5" style="10" bestFit="1" customWidth="1"/>
    <col min="8708" max="8708" width="11" style="10" customWidth="1"/>
    <col min="8709" max="8709" width="6.7109375" style="10" customWidth="1"/>
    <col min="8710" max="8710" width="13.28515625" style="10" customWidth="1"/>
    <col min="8711" max="8711" width="0" style="10" hidden="1" customWidth="1"/>
    <col min="8712" max="8712" width="13.7109375" style="10" customWidth="1"/>
    <col min="8713" max="8944" width="9.140625" style="10"/>
    <col min="8945" max="8945" width="3" style="10" bestFit="1" customWidth="1"/>
    <col min="8946" max="8946" width="11.5703125" style="10" customWidth="1"/>
    <col min="8947" max="8947" width="0" style="10" hidden="1" customWidth="1"/>
    <col min="8948" max="8948" width="2" style="10" customWidth="1"/>
    <col min="8949" max="8949" width="14.28515625" style="10" customWidth="1"/>
    <col min="8950" max="8950" width="14.85546875" style="10" customWidth="1"/>
    <col min="8951" max="8951" width="13.140625" style="10" customWidth="1"/>
    <col min="8952" max="8952" width="6.5703125" style="10" customWidth="1"/>
    <col min="8953" max="8953" width="12.7109375" style="10" customWidth="1"/>
    <col min="8954" max="8954" width="13.28515625" style="10" customWidth="1"/>
    <col min="8955" max="8955" width="5.140625" style="10" customWidth="1"/>
    <col min="8956" max="8956" width="4.7109375" style="10" customWidth="1"/>
    <col min="8957" max="8957" width="5" style="10" bestFit="1" customWidth="1"/>
    <col min="8958" max="8958" width="11" style="10" customWidth="1"/>
    <col min="8959" max="8959" width="12.28515625" style="10" customWidth="1"/>
    <col min="8960" max="8960" width="13.7109375" style="10" customWidth="1"/>
    <col min="8961" max="8961" width="5" style="10" customWidth="1"/>
    <col min="8962" max="8962" width="5.28515625" style="10" customWidth="1"/>
    <col min="8963" max="8963" width="5" style="10" bestFit="1" customWidth="1"/>
    <col min="8964" max="8964" width="11" style="10" customWidth="1"/>
    <col min="8965" max="8965" width="6.7109375" style="10" customWidth="1"/>
    <col min="8966" max="8966" width="13.28515625" style="10" customWidth="1"/>
    <col min="8967" max="8967" width="0" style="10" hidden="1" customWidth="1"/>
    <col min="8968" max="8968" width="13.7109375" style="10" customWidth="1"/>
    <col min="8969" max="9200" width="9.140625" style="10"/>
    <col min="9201" max="9201" width="3" style="10" bestFit="1" customWidth="1"/>
    <col min="9202" max="9202" width="11.5703125" style="10" customWidth="1"/>
    <col min="9203" max="9203" width="0" style="10" hidden="1" customWidth="1"/>
    <col min="9204" max="9204" width="2" style="10" customWidth="1"/>
    <col min="9205" max="9205" width="14.28515625" style="10" customWidth="1"/>
    <col min="9206" max="9206" width="14.85546875" style="10" customWidth="1"/>
    <col min="9207" max="9207" width="13.140625" style="10" customWidth="1"/>
    <col min="9208" max="9208" width="6.5703125" style="10" customWidth="1"/>
    <col min="9209" max="9209" width="12.7109375" style="10" customWidth="1"/>
    <col min="9210" max="9210" width="13.28515625" style="10" customWidth="1"/>
    <col min="9211" max="9211" width="5.140625" style="10" customWidth="1"/>
    <col min="9212" max="9212" width="4.7109375" style="10" customWidth="1"/>
    <col min="9213" max="9213" width="5" style="10" bestFit="1" customWidth="1"/>
    <col min="9214" max="9214" width="11" style="10" customWidth="1"/>
    <col min="9215" max="9215" width="12.28515625" style="10" customWidth="1"/>
    <col min="9216" max="9216" width="13.7109375" style="10" customWidth="1"/>
    <col min="9217" max="9217" width="5" style="10" customWidth="1"/>
    <col min="9218" max="9218" width="5.28515625" style="10" customWidth="1"/>
    <col min="9219" max="9219" width="5" style="10" bestFit="1" customWidth="1"/>
    <col min="9220" max="9220" width="11" style="10" customWidth="1"/>
    <col min="9221" max="9221" width="6.7109375" style="10" customWidth="1"/>
    <col min="9222" max="9222" width="13.28515625" style="10" customWidth="1"/>
    <col min="9223" max="9223" width="0" style="10" hidden="1" customWidth="1"/>
    <col min="9224" max="9224" width="13.7109375" style="10" customWidth="1"/>
    <col min="9225" max="9456" width="9.140625" style="10"/>
    <col min="9457" max="9457" width="3" style="10" bestFit="1" customWidth="1"/>
    <col min="9458" max="9458" width="11.5703125" style="10" customWidth="1"/>
    <col min="9459" max="9459" width="0" style="10" hidden="1" customWidth="1"/>
    <col min="9460" max="9460" width="2" style="10" customWidth="1"/>
    <col min="9461" max="9461" width="14.28515625" style="10" customWidth="1"/>
    <col min="9462" max="9462" width="14.85546875" style="10" customWidth="1"/>
    <col min="9463" max="9463" width="13.140625" style="10" customWidth="1"/>
    <col min="9464" max="9464" width="6.5703125" style="10" customWidth="1"/>
    <col min="9465" max="9465" width="12.7109375" style="10" customWidth="1"/>
    <col min="9466" max="9466" width="13.28515625" style="10" customWidth="1"/>
    <col min="9467" max="9467" width="5.140625" style="10" customWidth="1"/>
    <col min="9468" max="9468" width="4.7109375" style="10" customWidth="1"/>
    <col min="9469" max="9469" width="5" style="10" bestFit="1" customWidth="1"/>
    <col min="9470" max="9470" width="11" style="10" customWidth="1"/>
    <col min="9471" max="9471" width="12.28515625" style="10" customWidth="1"/>
    <col min="9472" max="9472" width="13.7109375" style="10" customWidth="1"/>
    <col min="9473" max="9473" width="5" style="10" customWidth="1"/>
    <col min="9474" max="9474" width="5.28515625" style="10" customWidth="1"/>
    <col min="9475" max="9475" width="5" style="10" bestFit="1" customWidth="1"/>
    <col min="9476" max="9476" width="11" style="10" customWidth="1"/>
    <col min="9477" max="9477" width="6.7109375" style="10" customWidth="1"/>
    <col min="9478" max="9478" width="13.28515625" style="10" customWidth="1"/>
    <col min="9479" max="9479" width="0" style="10" hidden="1" customWidth="1"/>
    <col min="9480" max="9480" width="13.7109375" style="10" customWidth="1"/>
    <col min="9481" max="9712" width="9.140625" style="10"/>
    <col min="9713" max="9713" width="3" style="10" bestFit="1" customWidth="1"/>
    <col min="9714" max="9714" width="11.5703125" style="10" customWidth="1"/>
    <col min="9715" max="9715" width="0" style="10" hidden="1" customWidth="1"/>
    <col min="9716" max="9716" width="2" style="10" customWidth="1"/>
    <col min="9717" max="9717" width="14.28515625" style="10" customWidth="1"/>
    <col min="9718" max="9718" width="14.85546875" style="10" customWidth="1"/>
    <col min="9719" max="9719" width="13.140625" style="10" customWidth="1"/>
    <col min="9720" max="9720" width="6.5703125" style="10" customWidth="1"/>
    <col min="9721" max="9721" width="12.7109375" style="10" customWidth="1"/>
    <col min="9722" max="9722" width="13.28515625" style="10" customWidth="1"/>
    <col min="9723" max="9723" width="5.140625" style="10" customWidth="1"/>
    <col min="9724" max="9724" width="4.7109375" style="10" customWidth="1"/>
    <col min="9725" max="9725" width="5" style="10" bestFit="1" customWidth="1"/>
    <col min="9726" max="9726" width="11" style="10" customWidth="1"/>
    <col min="9727" max="9727" width="12.28515625" style="10" customWidth="1"/>
    <col min="9728" max="9728" width="13.7109375" style="10" customWidth="1"/>
    <col min="9729" max="9729" width="5" style="10" customWidth="1"/>
    <col min="9730" max="9730" width="5.28515625" style="10" customWidth="1"/>
    <col min="9731" max="9731" width="5" style="10" bestFit="1" customWidth="1"/>
    <col min="9732" max="9732" width="11" style="10" customWidth="1"/>
    <col min="9733" max="9733" width="6.7109375" style="10" customWidth="1"/>
    <col min="9734" max="9734" width="13.28515625" style="10" customWidth="1"/>
    <col min="9735" max="9735" width="0" style="10" hidden="1" customWidth="1"/>
    <col min="9736" max="9736" width="13.7109375" style="10" customWidth="1"/>
    <col min="9737" max="9968" width="9.140625" style="10"/>
    <col min="9969" max="9969" width="3" style="10" bestFit="1" customWidth="1"/>
    <col min="9970" max="9970" width="11.5703125" style="10" customWidth="1"/>
    <col min="9971" max="9971" width="0" style="10" hidden="1" customWidth="1"/>
    <col min="9972" max="9972" width="2" style="10" customWidth="1"/>
    <col min="9973" max="9973" width="14.28515625" style="10" customWidth="1"/>
    <col min="9974" max="9974" width="14.85546875" style="10" customWidth="1"/>
    <col min="9975" max="9975" width="13.140625" style="10" customWidth="1"/>
    <col min="9976" max="9976" width="6.5703125" style="10" customWidth="1"/>
    <col min="9977" max="9977" width="12.7109375" style="10" customWidth="1"/>
    <col min="9978" max="9978" width="13.28515625" style="10" customWidth="1"/>
    <col min="9979" max="9979" width="5.140625" style="10" customWidth="1"/>
    <col min="9980" max="9980" width="4.7109375" style="10" customWidth="1"/>
    <col min="9981" max="9981" width="5" style="10" bestFit="1" customWidth="1"/>
    <col min="9982" max="9982" width="11" style="10" customWidth="1"/>
    <col min="9983" max="9983" width="12.28515625" style="10" customWidth="1"/>
    <col min="9984" max="9984" width="13.7109375" style="10" customWidth="1"/>
    <col min="9985" max="9985" width="5" style="10" customWidth="1"/>
    <col min="9986" max="9986" width="5.28515625" style="10" customWidth="1"/>
    <col min="9987" max="9987" width="5" style="10" bestFit="1" customWidth="1"/>
    <col min="9988" max="9988" width="11" style="10" customWidth="1"/>
    <col min="9989" max="9989" width="6.7109375" style="10" customWidth="1"/>
    <col min="9990" max="9990" width="13.28515625" style="10" customWidth="1"/>
    <col min="9991" max="9991" width="0" style="10" hidden="1" customWidth="1"/>
    <col min="9992" max="9992" width="13.7109375" style="10" customWidth="1"/>
    <col min="9993" max="10224" width="9.140625" style="10"/>
    <col min="10225" max="10225" width="3" style="10" bestFit="1" customWidth="1"/>
    <col min="10226" max="10226" width="11.5703125" style="10" customWidth="1"/>
    <col min="10227" max="10227" width="0" style="10" hidden="1" customWidth="1"/>
    <col min="10228" max="10228" width="2" style="10" customWidth="1"/>
    <col min="10229" max="10229" width="14.28515625" style="10" customWidth="1"/>
    <col min="10230" max="10230" width="14.85546875" style="10" customWidth="1"/>
    <col min="10231" max="10231" width="13.140625" style="10" customWidth="1"/>
    <col min="10232" max="10232" width="6.5703125" style="10" customWidth="1"/>
    <col min="10233" max="10233" width="12.7109375" style="10" customWidth="1"/>
    <col min="10234" max="10234" width="13.28515625" style="10" customWidth="1"/>
    <col min="10235" max="10235" width="5.140625" style="10" customWidth="1"/>
    <col min="10236" max="10236" width="4.7109375" style="10" customWidth="1"/>
    <col min="10237" max="10237" width="5" style="10" bestFit="1" customWidth="1"/>
    <col min="10238" max="10238" width="11" style="10" customWidth="1"/>
    <col min="10239" max="10239" width="12.28515625" style="10" customWidth="1"/>
    <col min="10240" max="10240" width="13.7109375" style="10" customWidth="1"/>
    <col min="10241" max="10241" width="5" style="10" customWidth="1"/>
    <col min="10242" max="10242" width="5.28515625" style="10" customWidth="1"/>
    <col min="10243" max="10243" width="5" style="10" bestFit="1" customWidth="1"/>
    <col min="10244" max="10244" width="11" style="10" customWidth="1"/>
    <col min="10245" max="10245" width="6.7109375" style="10" customWidth="1"/>
    <col min="10246" max="10246" width="13.28515625" style="10" customWidth="1"/>
    <col min="10247" max="10247" width="0" style="10" hidden="1" customWidth="1"/>
    <col min="10248" max="10248" width="13.7109375" style="10" customWidth="1"/>
    <col min="10249" max="10480" width="9.140625" style="10"/>
    <col min="10481" max="10481" width="3" style="10" bestFit="1" customWidth="1"/>
    <col min="10482" max="10482" width="11.5703125" style="10" customWidth="1"/>
    <col min="10483" max="10483" width="0" style="10" hidden="1" customWidth="1"/>
    <col min="10484" max="10484" width="2" style="10" customWidth="1"/>
    <col min="10485" max="10485" width="14.28515625" style="10" customWidth="1"/>
    <col min="10486" max="10486" width="14.85546875" style="10" customWidth="1"/>
    <col min="10487" max="10487" width="13.140625" style="10" customWidth="1"/>
    <col min="10488" max="10488" width="6.5703125" style="10" customWidth="1"/>
    <col min="10489" max="10489" width="12.7109375" style="10" customWidth="1"/>
    <col min="10490" max="10490" width="13.28515625" style="10" customWidth="1"/>
    <col min="10491" max="10491" width="5.140625" style="10" customWidth="1"/>
    <col min="10492" max="10492" width="4.7109375" style="10" customWidth="1"/>
    <col min="10493" max="10493" width="5" style="10" bestFit="1" customWidth="1"/>
    <col min="10494" max="10494" width="11" style="10" customWidth="1"/>
    <col min="10495" max="10495" width="12.28515625" style="10" customWidth="1"/>
    <col min="10496" max="10496" width="13.7109375" style="10" customWidth="1"/>
    <col min="10497" max="10497" width="5" style="10" customWidth="1"/>
    <col min="10498" max="10498" width="5.28515625" style="10" customWidth="1"/>
    <col min="10499" max="10499" width="5" style="10" bestFit="1" customWidth="1"/>
    <col min="10500" max="10500" width="11" style="10" customWidth="1"/>
    <col min="10501" max="10501" width="6.7109375" style="10" customWidth="1"/>
    <col min="10502" max="10502" width="13.28515625" style="10" customWidth="1"/>
    <col min="10503" max="10503" width="0" style="10" hidden="1" customWidth="1"/>
    <col min="10504" max="10504" width="13.7109375" style="10" customWidth="1"/>
    <col min="10505" max="10736" width="9.140625" style="10"/>
    <col min="10737" max="10737" width="3" style="10" bestFit="1" customWidth="1"/>
    <col min="10738" max="10738" width="11.5703125" style="10" customWidth="1"/>
    <col min="10739" max="10739" width="0" style="10" hidden="1" customWidth="1"/>
    <col min="10740" max="10740" width="2" style="10" customWidth="1"/>
    <col min="10741" max="10741" width="14.28515625" style="10" customWidth="1"/>
    <col min="10742" max="10742" width="14.85546875" style="10" customWidth="1"/>
    <col min="10743" max="10743" width="13.140625" style="10" customWidth="1"/>
    <col min="10744" max="10744" width="6.5703125" style="10" customWidth="1"/>
    <col min="10745" max="10745" width="12.7109375" style="10" customWidth="1"/>
    <col min="10746" max="10746" width="13.28515625" style="10" customWidth="1"/>
    <col min="10747" max="10747" width="5.140625" style="10" customWidth="1"/>
    <col min="10748" max="10748" width="4.7109375" style="10" customWidth="1"/>
    <col min="10749" max="10749" width="5" style="10" bestFit="1" customWidth="1"/>
    <col min="10750" max="10750" width="11" style="10" customWidth="1"/>
    <col min="10751" max="10751" width="12.28515625" style="10" customWidth="1"/>
    <col min="10752" max="10752" width="13.7109375" style="10" customWidth="1"/>
    <col min="10753" max="10753" width="5" style="10" customWidth="1"/>
    <col min="10754" max="10754" width="5.28515625" style="10" customWidth="1"/>
    <col min="10755" max="10755" width="5" style="10" bestFit="1" customWidth="1"/>
    <col min="10756" max="10756" width="11" style="10" customWidth="1"/>
    <col min="10757" max="10757" width="6.7109375" style="10" customWidth="1"/>
    <col min="10758" max="10758" width="13.28515625" style="10" customWidth="1"/>
    <col min="10759" max="10759" width="0" style="10" hidden="1" customWidth="1"/>
    <col min="10760" max="10760" width="13.7109375" style="10" customWidth="1"/>
    <col min="10761" max="10992" width="9.140625" style="10"/>
    <col min="10993" max="10993" width="3" style="10" bestFit="1" customWidth="1"/>
    <col min="10994" max="10994" width="11.5703125" style="10" customWidth="1"/>
    <col min="10995" max="10995" width="0" style="10" hidden="1" customWidth="1"/>
    <col min="10996" max="10996" width="2" style="10" customWidth="1"/>
    <col min="10997" max="10997" width="14.28515625" style="10" customWidth="1"/>
    <col min="10998" max="10998" width="14.85546875" style="10" customWidth="1"/>
    <col min="10999" max="10999" width="13.140625" style="10" customWidth="1"/>
    <col min="11000" max="11000" width="6.5703125" style="10" customWidth="1"/>
    <col min="11001" max="11001" width="12.7109375" style="10" customWidth="1"/>
    <col min="11002" max="11002" width="13.28515625" style="10" customWidth="1"/>
    <col min="11003" max="11003" width="5.140625" style="10" customWidth="1"/>
    <col min="11004" max="11004" width="4.7109375" style="10" customWidth="1"/>
    <col min="11005" max="11005" width="5" style="10" bestFit="1" customWidth="1"/>
    <col min="11006" max="11006" width="11" style="10" customWidth="1"/>
    <col min="11007" max="11007" width="12.28515625" style="10" customWidth="1"/>
    <col min="11008" max="11008" width="13.7109375" style="10" customWidth="1"/>
    <col min="11009" max="11009" width="5" style="10" customWidth="1"/>
    <col min="11010" max="11010" width="5.28515625" style="10" customWidth="1"/>
    <col min="11011" max="11011" width="5" style="10" bestFit="1" customWidth="1"/>
    <col min="11012" max="11012" width="11" style="10" customWidth="1"/>
    <col min="11013" max="11013" width="6.7109375" style="10" customWidth="1"/>
    <col min="11014" max="11014" width="13.28515625" style="10" customWidth="1"/>
    <col min="11015" max="11015" width="0" style="10" hidden="1" customWidth="1"/>
    <col min="11016" max="11016" width="13.7109375" style="10" customWidth="1"/>
    <col min="11017" max="11248" width="9.140625" style="10"/>
    <col min="11249" max="11249" width="3" style="10" bestFit="1" customWidth="1"/>
    <col min="11250" max="11250" width="11.5703125" style="10" customWidth="1"/>
    <col min="11251" max="11251" width="0" style="10" hidden="1" customWidth="1"/>
    <col min="11252" max="11252" width="2" style="10" customWidth="1"/>
    <col min="11253" max="11253" width="14.28515625" style="10" customWidth="1"/>
    <col min="11254" max="11254" width="14.85546875" style="10" customWidth="1"/>
    <col min="11255" max="11255" width="13.140625" style="10" customWidth="1"/>
    <col min="11256" max="11256" width="6.5703125" style="10" customWidth="1"/>
    <col min="11257" max="11257" width="12.7109375" style="10" customWidth="1"/>
    <col min="11258" max="11258" width="13.28515625" style="10" customWidth="1"/>
    <col min="11259" max="11259" width="5.140625" style="10" customWidth="1"/>
    <col min="11260" max="11260" width="4.7109375" style="10" customWidth="1"/>
    <col min="11261" max="11261" width="5" style="10" bestFit="1" customWidth="1"/>
    <col min="11262" max="11262" width="11" style="10" customWidth="1"/>
    <col min="11263" max="11263" width="12.28515625" style="10" customWidth="1"/>
    <col min="11264" max="11264" width="13.7109375" style="10" customWidth="1"/>
    <col min="11265" max="11265" width="5" style="10" customWidth="1"/>
    <col min="11266" max="11266" width="5.28515625" style="10" customWidth="1"/>
    <col min="11267" max="11267" width="5" style="10" bestFit="1" customWidth="1"/>
    <col min="11268" max="11268" width="11" style="10" customWidth="1"/>
    <col min="11269" max="11269" width="6.7109375" style="10" customWidth="1"/>
    <col min="11270" max="11270" width="13.28515625" style="10" customWidth="1"/>
    <col min="11271" max="11271" width="0" style="10" hidden="1" customWidth="1"/>
    <col min="11272" max="11272" width="13.7109375" style="10" customWidth="1"/>
    <col min="11273" max="11504" width="9.140625" style="10"/>
    <col min="11505" max="11505" width="3" style="10" bestFit="1" customWidth="1"/>
    <col min="11506" max="11506" width="11.5703125" style="10" customWidth="1"/>
    <col min="11507" max="11507" width="0" style="10" hidden="1" customWidth="1"/>
    <col min="11508" max="11508" width="2" style="10" customWidth="1"/>
    <col min="11509" max="11509" width="14.28515625" style="10" customWidth="1"/>
    <col min="11510" max="11510" width="14.85546875" style="10" customWidth="1"/>
    <col min="11511" max="11511" width="13.140625" style="10" customWidth="1"/>
    <col min="11512" max="11512" width="6.5703125" style="10" customWidth="1"/>
    <col min="11513" max="11513" width="12.7109375" style="10" customWidth="1"/>
    <col min="11514" max="11514" width="13.28515625" style="10" customWidth="1"/>
    <col min="11515" max="11515" width="5.140625" style="10" customWidth="1"/>
    <col min="11516" max="11516" width="4.7109375" style="10" customWidth="1"/>
    <col min="11517" max="11517" width="5" style="10" bestFit="1" customWidth="1"/>
    <col min="11518" max="11518" width="11" style="10" customWidth="1"/>
    <col min="11519" max="11519" width="12.28515625" style="10" customWidth="1"/>
    <col min="11520" max="11520" width="13.7109375" style="10" customWidth="1"/>
    <col min="11521" max="11521" width="5" style="10" customWidth="1"/>
    <col min="11522" max="11522" width="5.28515625" style="10" customWidth="1"/>
    <col min="11523" max="11523" width="5" style="10" bestFit="1" customWidth="1"/>
    <col min="11524" max="11524" width="11" style="10" customWidth="1"/>
    <col min="11525" max="11525" width="6.7109375" style="10" customWidth="1"/>
    <col min="11526" max="11526" width="13.28515625" style="10" customWidth="1"/>
    <col min="11527" max="11527" width="0" style="10" hidden="1" customWidth="1"/>
    <col min="11528" max="11528" width="13.7109375" style="10" customWidth="1"/>
    <col min="11529" max="11760" width="9.140625" style="10"/>
    <col min="11761" max="11761" width="3" style="10" bestFit="1" customWidth="1"/>
    <col min="11762" max="11762" width="11.5703125" style="10" customWidth="1"/>
    <col min="11763" max="11763" width="0" style="10" hidden="1" customWidth="1"/>
    <col min="11764" max="11764" width="2" style="10" customWidth="1"/>
    <col min="11765" max="11765" width="14.28515625" style="10" customWidth="1"/>
    <col min="11766" max="11766" width="14.85546875" style="10" customWidth="1"/>
    <col min="11767" max="11767" width="13.140625" style="10" customWidth="1"/>
    <col min="11768" max="11768" width="6.5703125" style="10" customWidth="1"/>
    <col min="11769" max="11769" width="12.7109375" style="10" customWidth="1"/>
    <col min="11770" max="11770" width="13.28515625" style="10" customWidth="1"/>
    <col min="11771" max="11771" width="5.140625" style="10" customWidth="1"/>
    <col min="11772" max="11772" width="4.7109375" style="10" customWidth="1"/>
    <col min="11773" max="11773" width="5" style="10" bestFit="1" customWidth="1"/>
    <col min="11774" max="11774" width="11" style="10" customWidth="1"/>
    <col min="11775" max="11775" width="12.28515625" style="10" customWidth="1"/>
    <col min="11776" max="11776" width="13.7109375" style="10" customWidth="1"/>
    <col min="11777" max="11777" width="5" style="10" customWidth="1"/>
    <col min="11778" max="11778" width="5.28515625" style="10" customWidth="1"/>
    <col min="11779" max="11779" width="5" style="10" bestFit="1" customWidth="1"/>
    <col min="11780" max="11780" width="11" style="10" customWidth="1"/>
    <col min="11781" max="11781" width="6.7109375" style="10" customWidth="1"/>
    <col min="11782" max="11782" width="13.28515625" style="10" customWidth="1"/>
    <col min="11783" max="11783" width="0" style="10" hidden="1" customWidth="1"/>
    <col min="11784" max="11784" width="13.7109375" style="10" customWidth="1"/>
    <col min="11785" max="12016" width="9.140625" style="10"/>
    <col min="12017" max="12017" width="3" style="10" bestFit="1" customWidth="1"/>
    <col min="12018" max="12018" width="11.5703125" style="10" customWidth="1"/>
    <col min="12019" max="12019" width="0" style="10" hidden="1" customWidth="1"/>
    <col min="12020" max="12020" width="2" style="10" customWidth="1"/>
    <col min="12021" max="12021" width="14.28515625" style="10" customWidth="1"/>
    <col min="12022" max="12022" width="14.85546875" style="10" customWidth="1"/>
    <col min="12023" max="12023" width="13.140625" style="10" customWidth="1"/>
    <col min="12024" max="12024" width="6.5703125" style="10" customWidth="1"/>
    <col min="12025" max="12025" width="12.7109375" style="10" customWidth="1"/>
    <col min="12026" max="12026" width="13.28515625" style="10" customWidth="1"/>
    <col min="12027" max="12027" width="5.140625" style="10" customWidth="1"/>
    <col min="12028" max="12028" width="4.7109375" style="10" customWidth="1"/>
    <col min="12029" max="12029" width="5" style="10" bestFit="1" customWidth="1"/>
    <col min="12030" max="12030" width="11" style="10" customWidth="1"/>
    <col min="12031" max="12031" width="12.28515625" style="10" customWidth="1"/>
    <col min="12032" max="12032" width="13.7109375" style="10" customWidth="1"/>
    <col min="12033" max="12033" width="5" style="10" customWidth="1"/>
    <col min="12034" max="12034" width="5.28515625" style="10" customWidth="1"/>
    <col min="12035" max="12035" width="5" style="10" bestFit="1" customWidth="1"/>
    <col min="12036" max="12036" width="11" style="10" customWidth="1"/>
    <col min="12037" max="12037" width="6.7109375" style="10" customWidth="1"/>
    <col min="12038" max="12038" width="13.28515625" style="10" customWidth="1"/>
    <col min="12039" max="12039" width="0" style="10" hidden="1" customWidth="1"/>
    <col min="12040" max="12040" width="13.7109375" style="10" customWidth="1"/>
    <col min="12041" max="12272" width="9.140625" style="10"/>
    <col min="12273" max="12273" width="3" style="10" bestFit="1" customWidth="1"/>
    <col min="12274" max="12274" width="11.5703125" style="10" customWidth="1"/>
    <col min="12275" max="12275" width="0" style="10" hidden="1" customWidth="1"/>
    <col min="12276" max="12276" width="2" style="10" customWidth="1"/>
    <col min="12277" max="12277" width="14.28515625" style="10" customWidth="1"/>
    <col min="12278" max="12278" width="14.85546875" style="10" customWidth="1"/>
    <col min="12279" max="12279" width="13.140625" style="10" customWidth="1"/>
    <col min="12280" max="12280" width="6.5703125" style="10" customWidth="1"/>
    <col min="12281" max="12281" width="12.7109375" style="10" customWidth="1"/>
    <col min="12282" max="12282" width="13.28515625" style="10" customWidth="1"/>
    <col min="12283" max="12283" width="5.140625" style="10" customWidth="1"/>
    <col min="12284" max="12284" width="4.7109375" style="10" customWidth="1"/>
    <col min="12285" max="12285" width="5" style="10" bestFit="1" customWidth="1"/>
    <col min="12286" max="12286" width="11" style="10" customWidth="1"/>
    <col min="12287" max="12287" width="12.28515625" style="10" customWidth="1"/>
    <col min="12288" max="12288" width="13.7109375" style="10" customWidth="1"/>
    <col min="12289" max="12289" width="5" style="10" customWidth="1"/>
    <col min="12290" max="12290" width="5.28515625" style="10" customWidth="1"/>
    <col min="12291" max="12291" width="5" style="10" bestFit="1" customWidth="1"/>
    <col min="12292" max="12292" width="11" style="10" customWidth="1"/>
    <col min="12293" max="12293" width="6.7109375" style="10" customWidth="1"/>
    <col min="12294" max="12294" width="13.28515625" style="10" customWidth="1"/>
    <col min="12295" max="12295" width="0" style="10" hidden="1" customWidth="1"/>
    <col min="12296" max="12296" width="13.7109375" style="10" customWidth="1"/>
    <col min="12297" max="12528" width="9.140625" style="10"/>
    <col min="12529" max="12529" width="3" style="10" bestFit="1" customWidth="1"/>
    <col min="12530" max="12530" width="11.5703125" style="10" customWidth="1"/>
    <col min="12531" max="12531" width="0" style="10" hidden="1" customWidth="1"/>
    <col min="12532" max="12532" width="2" style="10" customWidth="1"/>
    <col min="12533" max="12533" width="14.28515625" style="10" customWidth="1"/>
    <col min="12534" max="12534" width="14.85546875" style="10" customWidth="1"/>
    <col min="12535" max="12535" width="13.140625" style="10" customWidth="1"/>
    <col min="12536" max="12536" width="6.5703125" style="10" customWidth="1"/>
    <col min="12537" max="12537" width="12.7109375" style="10" customWidth="1"/>
    <col min="12538" max="12538" width="13.28515625" style="10" customWidth="1"/>
    <col min="12539" max="12539" width="5.140625" style="10" customWidth="1"/>
    <col min="12540" max="12540" width="4.7109375" style="10" customWidth="1"/>
    <col min="12541" max="12541" width="5" style="10" bestFit="1" customWidth="1"/>
    <col min="12542" max="12542" width="11" style="10" customWidth="1"/>
    <col min="12543" max="12543" width="12.28515625" style="10" customWidth="1"/>
    <col min="12544" max="12544" width="13.7109375" style="10" customWidth="1"/>
    <col min="12545" max="12545" width="5" style="10" customWidth="1"/>
    <col min="12546" max="12546" width="5.28515625" style="10" customWidth="1"/>
    <col min="12547" max="12547" width="5" style="10" bestFit="1" customWidth="1"/>
    <col min="12548" max="12548" width="11" style="10" customWidth="1"/>
    <col min="12549" max="12549" width="6.7109375" style="10" customWidth="1"/>
    <col min="12550" max="12550" width="13.28515625" style="10" customWidth="1"/>
    <col min="12551" max="12551" width="0" style="10" hidden="1" customWidth="1"/>
    <col min="12552" max="12552" width="13.7109375" style="10" customWidth="1"/>
    <col min="12553" max="12784" width="9.140625" style="10"/>
    <col min="12785" max="12785" width="3" style="10" bestFit="1" customWidth="1"/>
    <col min="12786" max="12786" width="11.5703125" style="10" customWidth="1"/>
    <col min="12787" max="12787" width="0" style="10" hidden="1" customWidth="1"/>
    <col min="12788" max="12788" width="2" style="10" customWidth="1"/>
    <col min="12789" max="12789" width="14.28515625" style="10" customWidth="1"/>
    <col min="12790" max="12790" width="14.85546875" style="10" customWidth="1"/>
    <col min="12791" max="12791" width="13.140625" style="10" customWidth="1"/>
    <col min="12792" max="12792" width="6.5703125" style="10" customWidth="1"/>
    <col min="12793" max="12793" width="12.7109375" style="10" customWidth="1"/>
    <col min="12794" max="12794" width="13.28515625" style="10" customWidth="1"/>
    <col min="12795" max="12795" width="5.140625" style="10" customWidth="1"/>
    <col min="12796" max="12796" width="4.7109375" style="10" customWidth="1"/>
    <col min="12797" max="12797" width="5" style="10" bestFit="1" customWidth="1"/>
    <col min="12798" max="12798" width="11" style="10" customWidth="1"/>
    <col min="12799" max="12799" width="12.28515625" style="10" customWidth="1"/>
    <col min="12800" max="12800" width="13.7109375" style="10" customWidth="1"/>
    <col min="12801" max="12801" width="5" style="10" customWidth="1"/>
    <col min="12802" max="12802" width="5.28515625" style="10" customWidth="1"/>
    <col min="12803" max="12803" width="5" style="10" bestFit="1" customWidth="1"/>
    <col min="12804" max="12804" width="11" style="10" customWidth="1"/>
    <col min="12805" max="12805" width="6.7109375" style="10" customWidth="1"/>
    <col min="12806" max="12806" width="13.28515625" style="10" customWidth="1"/>
    <col min="12807" max="12807" width="0" style="10" hidden="1" customWidth="1"/>
    <col min="12808" max="12808" width="13.7109375" style="10" customWidth="1"/>
    <col min="12809" max="13040" width="9.140625" style="10"/>
    <col min="13041" max="13041" width="3" style="10" bestFit="1" customWidth="1"/>
    <col min="13042" max="13042" width="11.5703125" style="10" customWidth="1"/>
    <col min="13043" max="13043" width="0" style="10" hidden="1" customWidth="1"/>
    <col min="13044" max="13044" width="2" style="10" customWidth="1"/>
    <col min="13045" max="13045" width="14.28515625" style="10" customWidth="1"/>
    <col min="13046" max="13046" width="14.85546875" style="10" customWidth="1"/>
    <col min="13047" max="13047" width="13.140625" style="10" customWidth="1"/>
    <col min="13048" max="13048" width="6.5703125" style="10" customWidth="1"/>
    <col min="13049" max="13049" width="12.7109375" style="10" customWidth="1"/>
    <col min="13050" max="13050" width="13.28515625" style="10" customWidth="1"/>
    <col min="13051" max="13051" width="5.140625" style="10" customWidth="1"/>
    <col min="13052" max="13052" width="4.7109375" style="10" customWidth="1"/>
    <col min="13053" max="13053" width="5" style="10" bestFit="1" customWidth="1"/>
    <col min="13054" max="13054" width="11" style="10" customWidth="1"/>
    <col min="13055" max="13055" width="12.28515625" style="10" customWidth="1"/>
    <col min="13056" max="13056" width="13.7109375" style="10" customWidth="1"/>
    <col min="13057" max="13057" width="5" style="10" customWidth="1"/>
    <col min="13058" max="13058" width="5.28515625" style="10" customWidth="1"/>
    <col min="13059" max="13059" width="5" style="10" bestFit="1" customWidth="1"/>
    <col min="13060" max="13060" width="11" style="10" customWidth="1"/>
    <col min="13061" max="13061" width="6.7109375" style="10" customWidth="1"/>
    <col min="13062" max="13062" width="13.28515625" style="10" customWidth="1"/>
    <col min="13063" max="13063" width="0" style="10" hidden="1" customWidth="1"/>
    <col min="13064" max="13064" width="13.7109375" style="10" customWidth="1"/>
    <col min="13065" max="13296" width="9.140625" style="10"/>
    <col min="13297" max="13297" width="3" style="10" bestFit="1" customWidth="1"/>
    <col min="13298" max="13298" width="11.5703125" style="10" customWidth="1"/>
    <col min="13299" max="13299" width="0" style="10" hidden="1" customWidth="1"/>
    <col min="13300" max="13300" width="2" style="10" customWidth="1"/>
    <col min="13301" max="13301" width="14.28515625" style="10" customWidth="1"/>
    <col min="13302" max="13302" width="14.85546875" style="10" customWidth="1"/>
    <col min="13303" max="13303" width="13.140625" style="10" customWidth="1"/>
    <col min="13304" max="13304" width="6.5703125" style="10" customWidth="1"/>
    <col min="13305" max="13305" width="12.7109375" style="10" customWidth="1"/>
    <col min="13306" max="13306" width="13.28515625" style="10" customWidth="1"/>
    <col min="13307" max="13307" width="5.140625" style="10" customWidth="1"/>
    <col min="13308" max="13308" width="4.7109375" style="10" customWidth="1"/>
    <col min="13309" max="13309" width="5" style="10" bestFit="1" customWidth="1"/>
    <col min="13310" max="13310" width="11" style="10" customWidth="1"/>
    <col min="13311" max="13311" width="12.28515625" style="10" customWidth="1"/>
    <col min="13312" max="13312" width="13.7109375" style="10" customWidth="1"/>
    <col min="13313" max="13313" width="5" style="10" customWidth="1"/>
    <col min="13314" max="13314" width="5.28515625" style="10" customWidth="1"/>
    <col min="13315" max="13315" width="5" style="10" bestFit="1" customWidth="1"/>
    <col min="13316" max="13316" width="11" style="10" customWidth="1"/>
    <col min="13317" max="13317" width="6.7109375" style="10" customWidth="1"/>
    <col min="13318" max="13318" width="13.28515625" style="10" customWidth="1"/>
    <col min="13319" max="13319" width="0" style="10" hidden="1" customWidth="1"/>
    <col min="13320" max="13320" width="13.7109375" style="10" customWidth="1"/>
    <col min="13321" max="13552" width="9.140625" style="10"/>
    <col min="13553" max="13553" width="3" style="10" bestFit="1" customWidth="1"/>
    <col min="13554" max="13554" width="11.5703125" style="10" customWidth="1"/>
    <col min="13555" max="13555" width="0" style="10" hidden="1" customWidth="1"/>
    <col min="13556" max="13556" width="2" style="10" customWidth="1"/>
    <col min="13557" max="13557" width="14.28515625" style="10" customWidth="1"/>
    <col min="13558" max="13558" width="14.85546875" style="10" customWidth="1"/>
    <col min="13559" max="13559" width="13.140625" style="10" customWidth="1"/>
    <col min="13560" max="13560" width="6.5703125" style="10" customWidth="1"/>
    <col min="13561" max="13561" width="12.7109375" style="10" customWidth="1"/>
    <col min="13562" max="13562" width="13.28515625" style="10" customWidth="1"/>
    <col min="13563" max="13563" width="5.140625" style="10" customWidth="1"/>
    <col min="13564" max="13564" width="4.7109375" style="10" customWidth="1"/>
    <col min="13565" max="13565" width="5" style="10" bestFit="1" customWidth="1"/>
    <col min="13566" max="13566" width="11" style="10" customWidth="1"/>
    <col min="13567" max="13567" width="12.28515625" style="10" customWidth="1"/>
    <col min="13568" max="13568" width="13.7109375" style="10" customWidth="1"/>
    <col min="13569" max="13569" width="5" style="10" customWidth="1"/>
    <col min="13570" max="13570" width="5.28515625" style="10" customWidth="1"/>
    <col min="13571" max="13571" width="5" style="10" bestFit="1" customWidth="1"/>
    <col min="13572" max="13572" width="11" style="10" customWidth="1"/>
    <col min="13573" max="13573" width="6.7109375" style="10" customWidth="1"/>
    <col min="13574" max="13574" width="13.28515625" style="10" customWidth="1"/>
    <col min="13575" max="13575" width="0" style="10" hidden="1" customWidth="1"/>
    <col min="13576" max="13576" width="13.7109375" style="10" customWidth="1"/>
    <col min="13577" max="13808" width="9.140625" style="10"/>
    <col min="13809" max="13809" width="3" style="10" bestFit="1" customWidth="1"/>
    <col min="13810" max="13810" width="11.5703125" style="10" customWidth="1"/>
    <col min="13811" max="13811" width="0" style="10" hidden="1" customWidth="1"/>
    <col min="13812" max="13812" width="2" style="10" customWidth="1"/>
    <col min="13813" max="13813" width="14.28515625" style="10" customWidth="1"/>
    <col min="13814" max="13814" width="14.85546875" style="10" customWidth="1"/>
    <col min="13815" max="13815" width="13.140625" style="10" customWidth="1"/>
    <col min="13816" max="13816" width="6.5703125" style="10" customWidth="1"/>
    <col min="13817" max="13817" width="12.7109375" style="10" customWidth="1"/>
    <col min="13818" max="13818" width="13.28515625" style="10" customWidth="1"/>
    <col min="13819" max="13819" width="5.140625" style="10" customWidth="1"/>
    <col min="13820" max="13820" width="4.7109375" style="10" customWidth="1"/>
    <col min="13821" max="13821" width="5" style="10" bestFit="1" customWidth="1"/>
    <col min="13822" max="13822" width="11" style="10" customWidth="1"/>
    <col min="13823" max="13823" width="12.28515625" style="10" customWidth="1"/>
    <col min="13824" max="13824" width="13.7109375" style="10" customWidth="1"/>
    <col min="13825" max="13825" width="5" style="10" customWidth="1"/>
    <col min="13826" max="13826" width="5.28515625" style="10" customWidth="1"/>
    <col min="13827" max="13827" width="5" style="10" bestFit="1" customWidth="1"/>
    <col min="13828" max="13828" width="11" style="10" customWidth="1"/>
    <col min="13829" max="13829" width="6.7109375" style="10" customWidth="1"/>
    <col min="13830" max="13830" width="13.28515625" style="10" customWidth="1"/>
    <col min="13831" max="13831" width="0" style="10" hidden="1" customWidth="1"/>
    <col min="13832" max="13832" width="13.7109375" style="10" customWidth="1"/>
    <col min="13833" max="14064" width="9.140625" style="10"/>
    <col min="14065" max="14065" width="3" style="10" bestFit="1" customWidth="1"/>
    <col min="14066" max="14066" width="11.5703125" style="10" customWidth="1"/>
    <col min="14067" max="14067" width="0" style="10" hidden="1" customWidth="1"/>
    <col min="14068" max="14068" width="2" style="10" customWidth="1"/>
    <col min="14069" max="14069" width="14.28515625" style="10" customWidth="1"/>
    <col min="14070" max="14070" width="14.85546875" style="10" customWidth="1"/>
    <col min="14071" max="14071" width="13.140625" style="10" customWidth="1"/>
    <col min="14072" max="14072" width="6.5703125" style="10" customWidth="1"/>
    <col min="14073" max="14073" width="12.7109375" style="10" customWidth="1"/>
    <col min="14074" max="14074" width="13.28515625" style="10" customWidth="1"/>
    <col min="14075" max="14075" width="5.140625" style="10" customWidth="1"/>
    <col min="14076" max="14076" width="4.7109375" style="10" customWidth="1"/>
    <col min="14077" max="14077" width="5" style="10" bestFit="1" customWidth="1"/>
    <col min="14078" max="14078" width="11" style="10" customWidth="1"/>
    <col min="14079" max="14079" width="12.28515625" style="10" customWidth="1"/>
    <col min="14080" max="14080" width="13.7109375" style="10" customWidth="1"/>
    <col min="14081" max="14081" width="5" style="10" customWidth="1"/>
    <col min="14082" max="14082" width="5.28515625" style="10" customWidth="1"/>
    <col min="14083" max="14083" width="5" style="10" bestFit="1" customWidth="1"/>
    <col min="14084" max="14084" width="11" style="10" customWidth="1"/>
    <col min="14085" max="14085" width="6.7109375" style="10" customWidth="1"/>
    <col min="14086" max="14086" width="13.28515625" style="10" customWidth="1"/>
    <col min="14087" max="14087" width="0" style="10" hidden="1" customWidth="1"/>
    <col min="14088" max="14088" width="13.7109375" style="10" customWidth="1"/>
    <col min="14089" max="14320" width="9.140625" style="10"/>
    <col min="14321" max="14321" width="3" style="10" bestFit="1" customWidth="1"/>
    <col min="14322" max="14322" width="11.5703125" style="10" customWidth="1"/>
    <col min="14323" max="14323" width="0" style="10" hidden="1" customWidth="1"/>
    <col min="14324" max="14324" width="2" style="10" customWidth="1"/>
    <col min="14325" max="14325" width="14.28515625" style="10" customWidth="1"/>
    <col min="14326" max="14326" width="14.85546875" style="10" customWidth="1"/>
    <col min="14327" max="14327" width="13.140625" style="10" customWidth="1"/>
    <col min="14328" max="14328" width="6.5703125" style="10" customWidth="1"/>
    <col min="14329" max="14329" width="12.7109375" style="10" customWidth="1"/>
    <col min="14330" max="14330" width="13.28515625" style="10" customWidth="1"/>
    <col min="14331" max="14331" width="5.140625" style="10" customWidth="1"/>
    <col min="14332" max="14332" width="4.7109375" style="10" customWidth="1"/>
    <col min="14333" max="14333" width="5" style="10" bestFit="1" customWidth="1"/>
    <col min="14334" max="14334" width="11" style="10" customWidth="1"/>
    <col min="14335" max="14335" width="12.28515625" style="10" customWidth="1"/>
    <col min="14336" max="14336" width="13.7109375" style="10" customWidth="1"/>
    <col min="14337" max="14337" width="5" style="10" customWidth="1"/>
    <col min="14338" max="14338" width="5.28515625" style="10" customWidth="1"/>
    <col min="14339" max="14339" width="5" style="10" bestFit="1" customWidth="1"/>
    <col min="14340" max="14340" width="11" style="10" customWidth="1"/>
    <col min="14341" max="14341" width="6.7109375" style="10" customWidth="1"/>
    <col min="14342" max="14342" width="13.28515625" style="10" customWidth="1"/>
    <col min="14343" max="14343" width="0" style="10" hidden="1" customWidth="1"/>
    <col min="14344" max="14344" width="13.7109375" style="10" customWidth="1"/>
    <col min="14345" max="14576" width="9.140625" style="10"/>
    <col min="14577" max="14577" width="3" style="10" bestFit="1" customWidth="1"/>
    <col min="14578" max="14578" width="11.5703125" style="10" customWidth="1"/>
    <col min="14579" max="14579" width="0" style="10" hidden="1" customWidth="1"/>
    <col min="14580" max="14580" width="2" style="10" customWidth="1"/>
    <col min="14581" max="14581" width="14.28515625" style="10" customWidth="1"/>
    <col min="14582" max="14582" width="14.85546875" style="10" customWidth="1"/>
    <col min="14583" max="14583" width="13.140625" style="10" customWidth="1"/>
    <col min="14584" max="14584" width="6.5703125" style="10" customWidth="1"/>
    <col min="14585" max="14585" width="12.7109375" style="10" customWidth="1"/>
    <col min="14586" max="14586" width="13.28515625" style="10" customWidth="1"/>
    <col min="14587" max="14587" width="5.140625" style="10" customWidth="1"/>
    <col min="14588" max="14588" width="4.7109375" style="10" customWidth="1"/>
    <col min="14589" max="14589" width="5" style="10" bestFit="1" customWidth="1"/>
    <col min="14590" max="14590" width="11" style="10" customWidth="1"/>
    <col min="14591" max="14591" width="12.28515625" style="10" customWidth="1"/>
    <col min="14592" max="14592" width="13.7109375" style="10" customWidth="1"/>
    <col min="14593" max="14593" width="5" style="10" customWidth="1"/>
    <col min="14594" max="14594" width="5.28515625" style="10" customWidth="1"/>
    <col min="14595" max="14595" width="5" style="10" bestFit="1" customWidth="1"/>
    <col min="14596" max="14596" width="11" style="10" customWidth="1"/>
    <col min="14597" max="14597" width="6.7109375" style="10" customWidth="1"/>
    <col min="14598" max="14598" width="13.28515625" style="10" customWidth="1"/>
    <col min="14599" max="14599" width="0" style="10" hidden="1" customWidth="1"/>
    <col min="14600" max="14600" width="13.7109375" style="10" customWidth="1"/>
    <col min="14601" max="14832" width="9.140625" style="10"/>
    <col min="14833" max="14833" width="3" style="10" bestFit="1" customWidth="1"/>
    <col min="14834" max="14834" width="11.5703125" style="10" customWidth="1"/>
    <col min="14835" max="14835" width="0" style="10" hidden="1" customWidth="1"/>
    <col min="14836" max="14836" width="2" style="10" customWidth="1"/>
    <col min="14837" max="14837" width="14.28515625" style="10" customWidth="1"/>
    <col min="14838" max="14838" width="14.85546875" style="10" customWidth="1"/>
    <col min="14839" max="14839" width="13.140625" style="10" customWidth="1"/>
    <col min="14840" max="14840" width="6.5703125" style="10" customWidth="1"/>
    <col min="14841" max="14841" width="12.7109375" style="10" customWidth="1"/>
    <col min="14842" max="14842" width="13.28515625" style="10" customWidth="1"/>
    <col min="14843" max="14843" width="5.140625" style="10" customWidth="1"/>
    <col min="14844" max="14844" width="4.7109375" style="10" customWidth="1"/>
    <col min="14845" max="14845" width="5" style="10" bestFit="1" customWidth="1"/>
    <col min="14846" max="14846" width="11" style="10" customWidth="1"/>
    <col min="14847" max="14847" width="12.28515625" style="10" customWidth="1"/>
    <col min="14848" max="14848" width="13.7109375" style="10" customWidth="1"/>
    <col min="14849" max="14849" width="5" style="10" customWidth="1"/>
    <col min="14850" max="14850" width="5.28515625" style="10" customWidth="1"/>
    <col min="14851" max="14851" width="5" style="10" bestFit="1" customWidth="1"/>
    <col min="14852" max="14852" width="11" style="10" customWidth="1"/>
    <col min="14853" max="14853" width="6.7109375" style="10" customWidth="1"/>
    <col min="14854" max="14854" width="13.28515625" style="10" customWidth="1"/>
    <col min="14855" max="14855" width="0" style="10" hidden="1" customWidth="1"/>
    <col min="14856" max="14856" width="13.7109375" style="10" customWidth="1"/>
    <col min="14857" max="15088" width="9.140625" style="10"/>
    <col min="15089" max="15089" width="3" style="10" bestFit="1" customWidth="1"/>
    <col min="15090" max="15090" width="11.5703125" style="10" customWidth="1"/>
    <col min="15091" max="15091" width="0" style="10" hidden="1" customWidth="1"/>
    <col min="15092" max="15092" width="2" style="10" customWidth="1"/>
    <col min="15093" max="15093" width="14.28515625" style="10" customWidth="1"/>
    <col min="15094" max="15094" width="14.85546875" style="10" customWidth="1"/>
    <col min="15095" max="15095" width="13.140625" style="10" customWidth="1"/>
    <col min="15096" max="15096" width="6.5703125" style="10" customWidth="1"/>
    <col min="15097" max="15097" width="12.7109375" style="10" customWidth="1"/>
    <col min="15098" max="15098" width="13.28515625" style="10" customWidth="1"/>
    <col min="15099" max="15099" width="5.140625" style="10" customWidth="1"/>
    <col min="15100" max="15100" width="4.7109375" style="10" customWidth="1"/>
    <col min="15101" max="15101" width="5" style="10" bestFit="1" customWidth="1"/>
    <col min="15102" max="15102" width="11" style="10" customWidth="1"/>
    <col min="15103" max="15103" width="12.28515625" style="10" customWidth="1"/>
    <col min="15104" max="15104" width="13.7109375" style="10" customWidth="1"/>
    <col min="15105" max="15105" width="5" style="10" customWidth="1"/>
    <col min="15106" max="15106" width="5.28515625" style="10" customWidth="1"/>
    <col min="15107" max="15107" width="5" style="10" bestFit="1" customWidth="1"/>
    <col min="15108" max="15108" width="11" style="10" customWidth="1"/>
    <col min="15109" max="15109" width="6.7109375" style="10" customWidth="1"/>
    <col min="15110" max="15110" width="13.28515625" style="10" customWidth="1"/>
    <col min="15111" max="15111" width="0" style="10" hidden="1" customWidth="1"/>
    <col min="15112" max="15112" width="13.7109375" style="10" customWidth="1"/>
    <col min="15113" max="15344" width="9.140625" style="10"/>
    <col min="15345" max="15345" width="3" style="10" bestFit="1" customWidth="1"/>
    <col min="15346" max="15346" width="11.5703125" style="10" customWidth="1"/>
    <col min="15347" max="15347" width="0" style="10" hidden="1" customWidth="1"/>
    <col min="15348" max="15348" width="2" style="10" customWidth="1"/>
    <col min="15349" max="15349" width="14.28515625" style="10" customWidth="1"/>
    <col min="15350" max="15350" width="14.85546875" style="10" customWidth="1"/>
    <col min="15351" max="15351" width="13.140625" style="10" customWidth="1"/>
    <col min="15352" max="15352" width="6.5703125" style="10" customWidth="1"/>
    <col min="15353" max="15353" width="12.7109375" style="10" customWidth="1"/>
    <col min="15354" max="15354" width="13.28515625" style="10" customWidth="1"/>
    <col min="15355" max="15355" width="5.140625" style="10" customWidth="1"/>
    <col min="15356" max="15356" width="4.7109375" style="10" customWidth="1"/>
    <col min="15357" max="15357" width="5" style="10" bestFit="1" customWidth="1"/>
    <col min="15358" max="15358" width="11" style="10" customWidth="1"/>
    <col min="15359" max="15359" width="12.28515625" style="10" customWidth="1"/>
    <col min="15360" max="15360" width="13.7109375" style="10" customWidth="1"/>
    <col min="15361" max="15361" width="5" style="10" customWidth="1"/>
    <col min="15362" max="15362" width="5.28515625" style="10" customWidth="1"/>
    <col min="15363" max="15363" width="5" style="10" bestFit="1" customWidth="1"/>
    <col min="15364" max="15364" width="11" style="10" customWidth="1"/>
    <col min="15365" max="15365" width="6.7109375" style="10" customWidth="1"/>
    <col min="15366" max="15366" width="13.28515625" style="10" customWidth="1"/>
    <col min="15367" max="15367" width="0" style="10" hidden="1" customWidth="1"/>
    <col min="15368" max="15368" width="13.7109375" style="10" customWidth="1"/>
    <col min="15369" max="15600" width="9.140625" style="10"/>
    <col min="15601" max="15601" width="3" style="10" bestFit="1" customWidth="1"/>
    <col min="15602" max="15602" width="11.5703125" style="10" customWidth="1"/>
    <col min="15603" max="15603" width="0" style="10" hidden="1" customWidth="1"/>
    <col min="15604" max="15604" width="2" style="10" customWidth="1"/>
    <col min="15605" max="15605" width="14.28515625" style="10" customWidth="1"/>
    <col min="15606" max="15606" width="14.85546875" style="10" customWidth="1"/>
    <col min="15607" max="15607" width="13.140625" style="10" customWidth="1"/>
    <col min="15608" max="15608" width="6.5703125" style="10" customWidth="1"/>
    <col min="15609" max="15609" width="12.7109375" style="10" customWidth="1"/>
    <col min="15610" max="15610" width="13.28515625" style="10" customWidth="1"/>
    <col min="15611" max="15611" width="5.140625" style="10" customWidth="1"/>
    <col min="15612" max="15612" width="4.7109375" style="10" customWidth="1"/>
    <col min="15613" max="15613" width="5" style="10" bestFit="1" customWidth="1"/>
    <col min="15614" max="15614" width="11" style="10" customWidth="1"/>
    <col min="15615" max="15615" width="12.28515625" style="10" customWidth="1"/>
    <col min="15616" max="15616" width="13.7109375" style="10" customWidth="1"/>
    <col min="15617" max="15617" width="5" style="10" customWidth="1"/>
    <col min="15618" max="15618" width="5.28515625" style="10" customWidth="1"/>
    <col min="15619" max="15619" width="5" style="10" bestFit="1" customWidth="1"/>
    <col min="15620" max="15620" width="11" style="10" customWidth="1"/>
    <col min="15621" max="15621" width="6.7109375" style="10" customWidth="1"/>
    <col min="15622" max="15622" width="13.28515625" style="10" customWidth="1"/>
    <col min="15623" max="15623" width="0" style="10" hidden="1" customWidth="1"/>
    <col min="15624" max="15624" width="13.7109375" style="10" customWidth="1"/>
    <col min="15625" max="15856" width="9.140625" style="10"/>
    <col min="15857" max="15857" width="3" style="10" bestFit="1" customWidth="1"/>
    <col min="15858" max="15858" width="11.5703125" style="10" customWidth="1"/>
    <col min="15859" max="15859" width="0" style="10" hidden="1" customWidth="1"/>
    <col min="15860" max="15860" width="2" style="10" customWidth="1"/>
    <col min="15861" max="15861" width="14.28515625" style="10" customWidth="1"/>
    <col min="15862" max="15862" width="14.85546875" style="10" customWidth="1"/>
    <col min="15863" max="15863" width="13.140625" style="10" customWidth="1"/>
    <col min="15864" max="15864" width="6.5703125" style="10" customWidth="1"/>
    <col min="15865" max="15865" width="12.7109375" style="10" customWidth="1"/>
    <col min="15866" max="15866" width="13.28515625" style="10" customWidth="1"/>
    <col min="15867" max="15867" width="5.140625" style="10" customWidth="1"/>
    <col min="15868" max="15868" width="4.7109375" style="10" customWidth="1"/>
    <col min="15869" max="15869" width="5" style="10" bestFit="1" customWidth="1"/>
    <col min="15870" max="15870" width="11" style="10" customWidth="1"/>
    <col min="15871" max="15871" width="12.28515625" style="10" customWidth="1"/>
    <col min="15872" max="15872" width="13.7109375" style="10" customWidth="1"/>
    <col min="15873" max="15873" width="5" style="10" customWidth="1"/>
    <col min="15874" max="15874" width="5.28515625" style="10" customWidth="1"/>
    <col min="15875" max="15875" width="5" style="10" bestFit="1" customWidth="1"/>
    <col min="15876" max="15876" width="11" style="10" customWidth="1"/>
    <col min="15877" max="15877" width="6.7109375" style="10" customWidth="1"/>
    <col min="15878" max="15878" width="13.28515625" style="10" customWidth="1"/>
    <col min="15879" max="15879" width="0" style="10" hidden="1" customWidth="1"/>
    <col min="15880" max="15880" width="13.7109375" style="10" customWidth="1"/>
    <col min="15881" max="16112" width="9.140625" style="10"/>
    <col min="16113" max="16113" width="3" style="10" bestFit="1" customWidth="1"/>
    <col min="16114" max="16114" width="11.5703125" style="10" customWidth="1"/>
    <col min="16115" max="16115" width="0" style="10" hidden="1" customWidth="1"/>
    <col min="16116" max="16116" width="2" style="10" customWidth="1"/>
    <col min="16117" max="16117" width="14.28515625" style="10" customWidth="1"/>
    <col min="16118" max="16118" width="14.85546875" style="10" customWidth="1"/>
    <col min="16119" max="16119" width="13.140625" style="10" customWidth="1"/>
    <col min="16120" max="16120" width="6.5703125" style="10" customWidth="1"/>
    <col min="16121" max="16121" width="12.7109375" style="10" customWidth="1"/>
    <col min="16122" max="16122" width="13.28515625" style="10" customWidth="1"/>
    <col min="16123" max="16123" width="5.140625" style="10" customWidth="1"/>
    <col min="16124" max="16124" width="4.7109375" style="10" customWidth="1"/>
    <col min="16125" max="16125" width="5" style="10" bestFit="1" customWidth="1"/>
    <col min="16126" max="16126" width="11" style="10" customWidth="1"/>
    <col min="16127" max="16127" width="12.28515625" style="10" customWidth="1"/>
    <col min="16128" max="16128" width="13.7109375" style="10" customWidth="1"/>
    <col min="16129" max="16129" width="5" style="10" customWidth="1"/>
    <col min="16130" max="16130" width="5.28515625" style="10" customWidth="1"/>
    <col min="16131" max="16131" width="5" style="10" bestFit="1" customWidth="1"/>
    <col min="16132" max="16132" width="11" style="10" customWidth="1"/>
    <col min="16133" max="16133" width="6.7109375" style="10" customWidth="1"/>
    <col min="16134" max="16134" width="13.28515625" style="10" customWidth="1"/>
    <col min="16135" max="16135" width="0" style="10" hidden="1" customWidth="1"/>
    <col min="16136" max="16136" width="13.7109375" style="10" customWidth="1"/>
    <col min="16137" max="16384" width="9.140625" style="10"/>
  </cols>
  <sheetData>
    <row r="1" spans="1:24" ht="18" x14ac:dyDescent="0.2">
      <c r="A1" s="120" t="s">
        <v>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24" ht="18" x14ac:dyDescent="0.2">
      <c r="A2" s="120" t="s">
        <v>184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</row>
    <row r="3" spans="1:24" ht="18" x14ac:dyDescent="0.2">
      <c r="A3" s="120" t="s">
        <v>170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</row>
    <row r="4" spans="1:24" ht="13.5" thickBot="1" x14ac:dyDescent="0.25"/>
    <row r="5" spans="1:24" s="15" customFormat="1" ht="38.25" customHeight="1" x14ac:dyDescent="0.2">
      <c r="A5" s="121" t="s">
        <v>1</v>
      </c>
      <c r="B5" s="123" t="s">
        <v>46</v>
      </c>
      <c r="C5" s="116" t="s">
        <v>53</v>
      </c>
      <c r="D5" s="123" t="s">
        <v>52</v>
      </c>
      <c r="E5" s="123" t="s">
        <v>53</v>
      </c>
      <c r="F5" s="123" t="s">
        <v>54</v>
      </c>
      <c r="G5" s="123"/>
      <c r="H5" s="116" t="s">
        <v>100</v>
      </c>
      <c r="I5" s="14" t="s">
        <v>55</v>
      </c>
      <c r="J5" s="116" t="s">
        <v>56</v>
      </c>
      <c r="K5" s="116" t="s">
        <v>57</v>
      </c>
      <c r="L5" s="123" t="s">
        <v>58</v>
      </c>
      <c r="M5" s="53"/>
      <c r="N5" s="125" t="s">
        <v>176</v>
      </c>
      <c r="O5" s="126"/>
      <c r="P5" s="126"/>
      <c r="Q5" s="126"/>
      <c r="R5" s="126"/>
      <c r="S5" s="126"/>
      <c r="T5" s="126"/>
      <c r="U5" s="116" t="s">
        <v>59</v>
      </c>
      <c r="V5" s="116" t="s">
        <v>60</v>
      </c>
      <c r="W5" s="123" t="s">
        <v>61</v>
      </c>
      <c r="X5" s="111" t="s">
        <v>62</v>
      </c>
    </row>
    <row r="6" spans="1:24" s="15" customFormat="1" ht="25.5" x14ac:dyDescent="0.2">
      <c r="A6" s="122"/>
      <c r="B6" s="124"/>
      <c r="C6" s="117"/>
      <c r="D6" s="124"/>
      <c r="E6" s="124"/>
      <c r="F6" s="124"/>
      <c r="G6" s="124"/>
      <c r="H6" s="117"/>
      <c r="I6" s="16" t="s">
        <v>63</v>
      </c>
      <c r="J6" s="117"/>
      <c r="K6" s="117"/>
      <c r="L6" s="124"/>
      <c r="M6" s="54"/>
      <c r="N6" s="52" t="s">
        <v>64</v>
      </c>
      <c r="O6" s="17" t="s">
        <v>65</v>
      </c>
      <c r="P6" s="17" t="s">
        <v>66</v>
      </c>
      <c r="Q6" s="16" t="s">
        <v>67</v>
      </c>
      <c r="R6" s="16" t="s">
        <v>66</v>
      </c>
      <c r="S6" s="16" t="s">
        <v>68</v>
      </c>
      <c r="T6" s="16" t="s">
        <v>69</v>
      </c>
      <c r="U6" s="117"/>
      <c r="V6" s="117"/>
      <c r="W6" s="124"/>
      <c r="X6" s="112"/>
    </row>
    <row r="7" spans="1:24" s="13" customFormat="1" x14ac:dyDescent="0.2">
      <c r="A7" s="18">
        <v>1</v>
      </c>
      <c r="B7" s="19">
        <v>2</v>
      </c>
      <c r="C7" s="20">
        <v>3</v>
      </c>
      <c r="D7" s="19">
        <v>4</v>
      </c>
      <c r="E7" s="19">
        <v>3</v>
      </c>
      <c r="F7" s="113">
        <v>5</v>
      </c>
      <c r="G7" s="113"/>
      <c r="H7" s="79"/>
      <c r="I7" s="19">
        <v>6</v>
      </c>
      <c r="J7" s="21">
        <v>7</v>
      </c>
      <c r="K7" s="21">
        <v>8</v>
      </c>
      <c r="L7" s="22">
        <v>9</v>
      </c>
      <c r="M7" s="31"/>
      <c r="N7" s="32">
        <v>10</v>
      </c>
      <c r="O7" s="22">
        <v>11</v>
      </c>
      <c r="P7" s="22">
        <v>12</v>
      </c>
      <c r="Q7" s="22">
        <v>13</v>
      </c>
      <c r="R7" s="22">
        <v>14</v>
      </c>
      <c r="S7" s="22">
        <v>15</v>
      </c>
      <c r="T7" s="22">
        <v>16</v>
      </c>
      <c r="U7" s="22">
        <v>17</v>
      </c>
      <c r="V7" s="22">
        <v>18</v>
      </c>
      <c r="W7" s="22">
        <v>22</v>
      </c>
      <c r="X7" s="23">
        <v>19</v>
      </c>
    </row>
    <row r="8" spans="1:24" s="11" customFormat="1" ht="83.25" customHeight="1" x14ac:dyDescent="0.25">
      <c r="A8" s="22" t="s">
        <v>70</v>
      </c>
      <c r="B8" s="30" t="s">
        <v>98</v>
      </c>
      <c r="C8" s="30" t="s">
        <v>96</v>
      </c>
      <c r="D8" s="35" t="s">
        <v>124</v>
      </c>
      <c r="E8" s="22" t="s">
        <v>71</v>
      </c>
      <c r="F8" s="31">
        <v>1</v>
      </c>
      <c r="G8" s="88" t="s">
        <v>99</v>
      </c>
      <c r="H8" s="81"/>
      <c r="I8" s="89">
        <f>I9+I12</f>
        <v>1207900000</v>
      </c>
      <c r="J8" s="27" t="s">
        <v>139</v>
      </c>
      <c r="K8" s="28" t="s">
        <v>172</v>
      </c>
      <c r="L8" s="29"/>
      <c r="M8" s="55"/>
      <c r="N8" s="36"/>
      <c r="O8" s="22"/>
      <c r="P8" s="22"/>
      <c r="Q8" s="22"/>
      <c r="R8" s="22"/>
      <c r="S8" s="22"/>
      <c r="T8" s="22"/>
      <c r="U8" s="22"/>
      <c r="V8" s="30"/>
      <c r="W8" s="22"/>
      <c r="X8" s="23"/>
    </row>
    <row r="9" spans="1:24" s="44" customFormat="1" ht="159" customHeight="1" x14ac:dyDescent="0.25">
      <c r="A9" s="38"/>
      <c r="B9" s="39"/>
      <c r="C9" s="39"/>
      <c r="D9" s="35" t="s">
        <v>125</v>
      </c>
      <c r="E9" s="40"/>
      <c r="F9" s="56"/>
      <c r="G9" s="37"/>
      <c r="H9" s="84" t="s">
        <v>101</v>
      </c>
      <c r="I9" s="89">
        <v>1207900000</v>
      </c>
      <c r="J9" s="27" t="s">
        <v>135</v>
      </c>
      <c r="K9" s="28" t="s">
        <v>172</v>
      </c>
      <c r="L9" s="42"/>
      <c r="M9" s="56" t="s">
        <v>85</v>
      </c>
      <c r="N9" s="37" t="s">
        <v>76</v>
      </c>
      <c r="O9" s="43" t="s">
        <v>77</v>
      </c>
      <c r="P9" s="43" t="s">
        <v>78</v>
      </c>
      <c r="Q9" s="38">
        <v>2</v>
      </c>
      <c r="R9" s="38">
        <v>1</v>
      </c>
      <c r="S9" s="38">
        <v>2</v>
      </c>
      <c r="T9" s="43" t="s">
        <v>79</v>
      </c>
      <c r="U9" s="38"/>
      <c r="V9" s="86" t="s">
        <v>151</v>
      </c>
      <c r="W9" s="85"/>
      <c r="X9" s="47" t="s">
        <v>80</v>
      </c>
    </row>
    <row r="10" spans="1:24" s="44" customFormat="1" ht="159" customHeight="1" x14ac:dyDescent="0.25">
      <c r="A10" s="38"/>
      <c r="B10" s="39"/>
      <c r="C10" s="39"/>
      <c r="D10" s="35"/>
      <c r="E10" s="40"/>
      <c r="F10" s="56"/>
      <c r="G10" s="37"/>
      <c r="H10" s="88"/>
      <c r="I10" s="89"/>
      <c r="J10" s="27"/>
      <c r="K10" s="28"/>
      <c r="L10" s="42"/>
      <c r="M10" s="56"/>
      <c r="N10" s="37"/>
      <c r="O10" s="43" t="s">
        <v>158</v>
      </c>
      <c r="P10" s="43" t="s">
        <v>81</v>
      </c>
      <c r="Q10" s="38">
        <v>2</v>
      </c>
      <c r="R10" s="38">
        <v>1</v>
      </c>
      <c r="S10" s="38">
        <f t="shared" ref="S10:S11" si="0">Q10*R10</f>
        <v>2</v>
      </c>
      <c r="T10" s="43" t="s">
        <v>79</v>
      </c>
      <c r="U10" s="38"/>
      <c r="V10" s="86"/>
      <c r="W10" s="85"/>
      <c r="X10" s="47"/>
    </row>
    <row r="11" spans="1:24" s="44" customFormat="1" ht="159" customHeight="1" x14ac:dyDescent="0.25">
      <c r="A11" s="38"/>
      <c r="B11" s="39"/>
      <c r="C11" s="39"/>
      <c r="D11" s="35"/>
      <c r="E11" s="40"/>
      <c r="F11" s="56"/>
      <c r="G11" s="37"/>
      <c r="H11" s="88"/>
      <c r="I11" s="89"/>
      <c r="J11" s="27"/>
      <c r="K11" s="28"/>
      <c r="L11" s="42"/>
      <c r="M11" s="56"/>
      <c r="N11" s="37"/>
      <c r="O11" s="43" t="s">
        <v>159</v>
      </c>
      <c r="P11" s="43" t="s">
        <v>82</v>
      </c>
      <c r="Q11" s="38">
        <v>2</v>
      </c>
      <c r="R11" s="38">
        <v>1</v>
      </c>
      <c r="S11" s="38">
        <f t="shared" si="0"/>
        <v>2</v>
      </c>
      <c r="T11" s="43" t="s">
        <v>83</v>
      </c>
      <c r="U11" s="38"/>
      <c r="V11" s="86"/>
      <c r="W11" s="85"/>
      <c r="X11" s="47"/>
    </row>
    <row r="12" spans="1:24" s="11" customFormat="1" ht="135" hidden="1" customHeight="1" x14ac:dyDescent="0.25">
      <c r="A12" s="22"/>
      <c r="B12" s="25"/>
      <c r="C12" s="25"/>
      <c r="D12" s="26"/>
      <c r="E12" s="24"/>
      <c r="F12" s="55"/>
      <c r="G12" s="37"/>
      <c r="H12" s="84" t="s">
        <v>102</v>
      </c>
      <c r="I12" s="89">
        <v>0</v>
      </c>
      <c r="J12" s="27" t="s">
        <v>134</v>
      </c>
      <c r="K12" s="28">
        <v>0</v>
      </c>
      <c r="L12" s="29"/>
      <c r="M12" s="55" t="s">
        <v>85</v>
      </c>
      <c r="N12" s="37" t="s">
        <v>131</v>
      </c>
      <c r="O12" s="43" t="s">
        <v>72</v>
      </c>
      <c r="P12" s="43" t="s">
        <v>73</v>
      </c>
      <c r="Q12" s="38">
        <v>2</v>
      </c>
      <c r="R12" s="38">
        <v>2</v>
      </c>
      <c r="S12" s="38">
        <f t="shared" ref="S12" si="1">Q12*R12</f>
        <v>4</v>
      </c>
      <c r="T12" s="43" t="s">
        <v>74</v>
      </c>
      <c r="U12" s="22"/>
      <c r="V12" s="45" t="s">
        <v>87</v>
      </c>
      <c r="W12" s="45"/>
      <c r="X12" s="46" t="s">
        <v>75</v>
      </c>
    </row>
    <row r="13" spans="1:24" s="11" customFormat="1" ht="38.25" hidden="1" x14ac:dyDescent="0.25">
      <c r="A13" s="22"/>
      <c r="B13" s="30"/>
      <c r="C13" s="80"/>
      <c r="D13" s="35"/>
      <c r="E13" s="22"/>
      <c r="F13" s="31">
        <v>2</v>
      </c>
      <c r="G13" s="88" t="s">
        <v>103</v>
      </c>
      <c r="H13" s="84"/>
      <c r="I13" s="89">
        <v>100000000</v>
      </c>
      <c r="J13" s="27" t="s">
        <v>132</v>
      </c>
      <c r="K13" s="28" t="s">
        <v>133</v>
      </c>
      <c r="L13" s="29"/>
      <c r="M13" s="55"/>
      <c r="N13" s="36"/>
      <c r="O13" s="30"/>
      <c r="P13" s="30"/>
      <c r="Q13" s="22"/>
      <c r="R13" s="22"/>
      <c r="S13" s="22"/>
      <c r="T13" s="30"/>
      <c r="U13" s="22"/>
      <c r="V13" s="30"/>
      <c r="W13" s="22"/>
      <c r="X13" s="48"/>
    </row>
    <row r="14" spans="1:24" s="11" customFormat="1" ht="216.75" hidden="1" x14ac:dyDescent="0.25">
      <c r="A14" s="81"/>
      <c r="B14" s="80"/>
      <c r="C14" s="80"/>
      <c r="D14" s="35"/>
      <c r="E14" s="81"/>
      <c r="F14" s="82"/>
      <c r="G14" s="88"/>
      <c r="H14" s="84" t="s">
        <v>103</v>
      </c>
      <c r="I14" s="89">
        <v>100000000</v>
      </c>
      <c r="J14" s="27" t="s">
        <v>136</v>
      </c>
      <c r="K14" s="28" t="s">
        <v>137</v>
      </c>
      <c r="L14" s="29"/>
      <c r="M14" s="56" t="s">
        <v>85</v>
      </c>
      <c r="N14" s="37" t="s">
        <v>152</v>
      </c>
      <c r="O14" s="43" t="s">
        <v>153</v>
      </c>
      <c r="P14" s="43" t="s">
        <v>154</v>
      </c>
      <c r="Q14" s="38">
        <v>2</v>
      </c>
      <c r="R14" s="38">
        <v>1</v>
      </c>
      <c r="S14" s="38">
        <v>2</v>
      </c>
      <c r="T14" s="43" t="s">
        <v>155</v>
      </c>
      <c r="U14" s="38"/>
      <c r="V14" s="86" t="s">
        <v>157</v>
      </c>
      <c r="W14" s="85"/>
      <c r="X14" s="47" t="s">
        <v>156</v>
      </c>
    </row>
    <row r="15" spans="1:24" s="11" customFormat="1" ht="105" customHeight="1" x14ac:dyDescent="0.25">
      <c r="A15" s="81">
        <v>2</v>
      </c>
      <c r="B15" s="80" t="s">
        <v>104</v>
      </c>
      <c r="C15" s="80" t="s">
        <v>96</v>
      </c>
      <c r="D15" s="35" t="s">
        <v>97</v>
      </c>
      <c r="E15" s="81"/>
      <c r="F15" s="82">
        <v>1</v>
      </c>
      <c r="G15" s="88" t="s">
        <v>105</v>
      </c>
      <c r="H15" s="84"/>
      <c r="I15" s="89">
        <v>0</v>
      </c>
      <c r="J15" s="27" t="s">
        <v>140</v>
      </c>
      <c r="K15" s="28">
        <v>0</v>
      </c>
      <c r="L15" s="29"/>
      <c r="M15" s="55"/>
      <c r="N15" s="84"/>
      <c r="O15" s="80"/>
      <c r="P15" s="80"/>
      <c r="Q15" s="81"/>
      <c r="R15" s="81"/>
      <c r="S15" s="81"/>
      <c r="T15" s="80"/>
      <c r="U15" s="81"/>
      <c r="V15" s="80"/>
      <c r="W15" s="81"/>
      <c r="X15" s="83"/>
    </row>
    <row r="16" spans="1:24" s="11" customFormat="1" ht="216.75" x14ac:dyDescent="0.25">
      <c r="A16" s="81"/>
      <c r="B16" s="80"/>
      <c r="C16" s="80"/>
      <c r="D16" s="35" t="s">
        <v>123</v>
      </c>
      <c r="E16" s="81"/>
      <c r="F16" s="82"/>
      <c r="G16" s="88"/>
      <c r="H16" s="84" t="s">
        <v>106</v>
      </c>
      <c r="I16" s="89">
        <v>0</v>
      </c>
      <c r="J16" s="27" t="s">
        <v>138</v>
      </c>
      <c r="K16" s="28">
        <v>0</v>
      </c>
      <c r="L16" s="29"/>
      <c r="M16" s="56" t="s">
        <v>85</v>
      </c>
      <c r="N16" s="37" t="s">
        <v>152</v>
      </c>
      <c r="O16" s="43" t="s">
        <v>153</v>
      </c>
      <c r="P16" s="43" t="s">
        <v>154</v>
      </c>
      <c r="Q16" s="38">
        <v>2</v>
      </c>
      <c r="R16" s="38">
        <v>1</v>
      </c>
      <c r="S16" s="38">
        <v>2</v>
      </c>
      <c r="T16" s="43" t="s">
        <v>155</v>
      </c>
      <c r="U16" s="38"/>
      <c r="V16" s="86" t="s">
        <v>157</v>
      </c>
      <c r="W16" s="85"/>
      <c r="X16" s="47" t="s">
        <v>156</v>
      </c>
    </row>
    <row r="17" spans="1:24" s="11" customFormat="1" ht="115.5" customHeight="1" x14ac:dyDescent="0.25">
      <c r="A17" s="81"/>
      <c r="B17" s="80"/>
      <c r="C17" s="80"/>
      <c r="D17" s="35" t="s">
        <v>130</v>
      </c>
      <c r="E17" s="81"/>
      <c r="F17" s="82">
        <v>2</v>
      </c>
      <c r="G17" s="88" t="s">
        <v>107</v>
      </c>
      <c r="H17" s="84"/>
      <c r="I17" s="89">
        <f>I18</f>
        <v>64625000</v>
      </c>
      <c r="J17" s="27" t="s">
        <v>141</v>
      </c>
      <c r="K17" s="28" t="s">
        <v>171</v>
      </c>
      <c r="L17" s="29"/>
      <c r="M17" s="55"/>
      <c r="N17" s="84"/>
      <c r="O17" s="80"/>
      <c r="P17" s="80"/>
      <c r="Q17" s="81"/>
      <c r="R17" s="81"/>
      <c r="S17" s="81"/>
      <c r="T17" s="80"/>
      <c r="U17" s="81"/>
      <c r="V17" s="80"/>
      <c r="W17" s="81"/>
      <c r="X17" s="83"/>
    </row>
    <row r="18" spans="1:24" s="11" customFormat="1" ht="171" customHeight="1" x14ac:dyDescent="0.25">
      <c r="A18" s="81"/>
      <c r="B18" s="80"/>
      <c r="C18" s="80"/>
      <c r="D18" s="35"/>
      <c r="E18" s="81"/>
      <c r="F18" s="82"/>
      <c r="G18" s="88"/>
      <c r="H18" s="84" t="s">
        <v>108</v>
      </c>
      <c r="I18" s="89">
        <v>64625000</v>
      </c>
      <c r="J18" s="27" t="s">
        <v>142</v>
      </c>
      <c r="K18" s="90">
        <v>1</v>
      </c>
      <c r="L18" s="29"/>
      <c r="M18" s="55" t="s">
        <v>85</v>
      </c>
      <c r="N18" s="88" t="s">
        <v>160</v>
      </c>
      <c r="O18" s="86" t="s">
        <v>161</v>
      </c>
      <c r="P18" s="86" t="s">
        <v>162</v>
      </c>
      <c r="Q18" s="85">
        <v>2</v>
      </c>
      <c r="R18" s="85">
        <v>1</v>
      </c>
      <c r="S18" s="85">
        <f t="shared" ref="S18" si="2">Q18*R18</f>
        <v>2</v>
      </c>
      <c r="T18" s="86" t="s">
        <v>163</v>
      </c>
      <c r="U18" s="85"/>
      <c r="V18" s="86" t="s">
        <v>164</v>
      </c>
      <c r="W18" s="85"/>
      <c r="X18" s="87" t="s">
        <v>84</v>
      </c>
    </row>
    <row r="19" spans="1:24" s="11" customFormat="1" ht="101.25" customHeight="1" x14ac:dyDescent="0.25">
      <c r="A19" s="81"/>
      <c r="B19" s="80"/>
      <c r="C19" s="80"/>
      <c r="D19" s="35"/>
      <c r="E19" s="81"/>
      <c r="F19" s="82">
        <v>3</v>
      </c>
      <c r="G19" s="88" t="s">
        <v>109</v>
      </c>
      <c r="H19" s="84"/>
      <c r="I19" s="89">
        <v>290217500</v>
      </c>
      <c r="J19" s="27" t="s">
        <v>143</v>
      </c>
      <c r="K19" s="28" t="s">
        <v>173</v>
      </c>
      <c r="L19" s="29"/>
      <c r="M19" s="55"/>
      <c r="N19" s="84"/>
      <c r="O19" s="80"/>
      <c r="P19" s="80"/>
      <c r="Q19" s="81"/>
      <c r="R19" s="81"/>
      <c r="S19" s="81"/>
      <c r="T19" s="80"/>
      <c r="U19" s="81"/>
      <c r="V19" s="80"/>
      <c r="W19" s="81"/>
      <c r="X19" s="83"/>
    </row>
    <row r="20" spans="1:24" s="11" customFormat="1" ht="216.75" x14ac:dyDescent="0.25">
      <c r="A20" s="81"/>
      <c r="B20" s="80"/>
      <c r="C20" s="80"/>
      <c r="D20" s="35"/>
      <c r="E20" s="81"/>
      <c r="F20" s="82"/>
      <c r="G20" s="88"/>
      <c r="H20" s="84" t="s">
        <v>120</v>
      </c>
      <c r="I20" s="89">
        <v>290217500</v>
      </c>
      <c r="J20" s="27" t="s">
        <v>144</v>
      </c>
      <c r="K20" s="28" t="s">
        <v>145</v>
      </c>
      <c r="L20" s="29"/>
      <c r="M20" s="56" t="s">
        <v>85</v>
      </c>
      <c r="N20" s="37" t="s">
        <v>152</v>
      </c>
      <c r="O20" s="43" t="s">
        <v>153</v>
      </c>
      <c r="P20" s="43" t="s">
        <v>154</v>
      </c>
      <c r="Q20" s="38">
        <v>2</v>
      </c>
      <c r="R20" s="38">
        <v>1</v>
      </c>
      <c r="S20" s="38">
        <v>2</v>
      </c>
      <c r="T20" s="43" t="s">
        <v>155</v>
      </c>
      <c r="U20" s="38"/>
      <c r="V20" s="86" t="s">
        <v>157</v>
      </c>
      <c r="W20" s="85"/>
      <c r="X20" s="47" t="s">
        <v>156</v>
      </c>
    </row>
    <row r="21" spans="1:24" s="11" customFormat="1" ht="117.75" customHeight="1" x14ac:dyDescent="0.25">
      <c r="A21" s="81">
        <v>3</v>
      </c>
      <c r="B21" s="80" t="s">
        <v>110</v>
      </c>
      <c r="C21" s="80" t="s">
        <v>111</v>
      </c>
      <c r="D21" s="35" t="s">
        <v>121</v>
      </c>
      <c r="E21" s="81"/>
      <c r="F21" s="82">
        <v>1</v>
      </c>
      <c r="G21" s="88" t="s">
        <v>112</v>
      </c>
      <c r="H21" s="84"/>
      <c r="I21" s="89">
        <f>I22+I23</f>
        <v>329874400</v>
      </c>
      <c r="J21" s="27" t="s">
        <v>146</v>
      </c>
      <c r="K21" s="28" t="s">
        <v>147</v>
      </c>
      <c r="L21" s="29"/>
      <c r="M21" s="55"/>
      <c r="N21" s="84"/>
      <c r="O21" s="80"/>
      <c r="P21" s="80"/>
      <c r="Q21" s="81"/>
      <c r="R21" s="81"/>
      <c r="S21" s="81"/>
      <c r="T21" s="80"/>
      <c r="U21" s="81"/>
      <c r="V21" s="80"/>
      <c r="W21" s="81"/>
      <c r="X21" s="83"/>
    </row>
    <row r="22" spans="1:24" s="11" customFormat="1" ht="172.5" customHeight="1" x14ac:dyDescent="0.25">
      <c r="A22" s="81"/>
      <c r="B22" s="80"/>
      <c r="C22" s="80"/>
      <c r="D22" s="35" t="s">
        <v>122</v>
      </c>
      <c r="E22" s="81"/>
      <c r="F22" s="82"/>
      <c r="G22" s="88"/>
      <c r="H22" s="84" t="s">
        <v>113</v>
      </c>
      <c r="I22" s="89">
        <v>148749600</v>
      </c>
      <c r="J22" s="27" t="s">
        <v>148</v>
      </c>
      <c r="K22" s="28" t="s">
        <v>147</v>
      </c>
      <c r="L22" s="29"/>
      <c r="M22" s="56" t="s">
        <v>85</v>
      </c>
      <c r="N22" s="37" t="s">
        <v>152</v>
      </c>
      <c r="O22" s="43" t="s">
        <v>153</v>
      </c>
      <c r="P22" s="43" t="s">
        <v>165</v>
      </c>
      <c r="Q22" s="38">
        <v>2</v>
      </c>
      <c r="R22" s="38">
        <v>1</v>
      </c>
      <c r="S22" s="38">
        <v>2</v>
      </c>
      <c r="T22" s="43" t="s">
        <v>155</v>
      </c>
      <c r="U22" s="38"/>
      <c r="V22" s="86" t="s">
        <v>157</v>
      </c>
      <c r="W22" s="85"/>
      <c r="X22" s="47" t="s">
        <v>156</v>
      </c>
    </row>
    <row r="23" spans="1:24" s="11" customFormat="1" ht="162" customHeight="1" x14ac:dyDescent="0.25">
      <c r="A23" s="81"/>
      <c r="B23" s="80"/>
      <c r="C23" s="80"/>
      <c r="D23" s="35"/>
      <c r="E23" s="81"/>
      <c r="F23" s="82"/>
      <c r="G23" s="88"/>
      <c r="H23" s="84" t="s">
        <v>114</v>
      </c>
      <c r="I23" s="89">
        <v>181124800</v>
      </c>
      <c r="J23" s="27" t="s">
        <v>149</v>
      </c>
      <c r="K23" s="28" t="s">
        <v>174</v>
      </c>
      <c r="L23" s="29"/>
      <c r="M23" s="56" t="s">
        <v>85</v>
      </c>
      <c r="N23" s="37" t="s">
        <v>152</v>
      </c>
      <c r="O23" s="43" t="s">
        <v>153</v>
      </c>
      <c r="P23" s="43" t="s">
        <v>165</v>
      </c>
      <c r="Q23" s="38">
        <v>2</v>
      </c>
      <c r="R23" s="38">
        <v>1</v>
      </c>
      <c r="S23" s="38">
        <v>2</v>
      </c>
      <c r="T23" s="43" t="s">
        <v>155</v>
      </c>
      <c r="U23" s="38"/>
      <c r="V23" s="86" t="s">
        <v>157</v>
      </c>
      <c r="W23" s="85"/>
      <c r="X23" s="47" t="s">
        <v>156</v>
      </c>
    </row>
    <row r="24" spans="1:24" s="11" customFormat="1" ht="101.25" customHeight="1" x14ac:dyDescent="0.25">
      <c r="A24" s="81">
        <v>4</v>
      </c>
      <c r="B24" s="80" t="s">
        <v>115</v>
      </c>
      <c r="C24" s="80" t="s">
        <v>116</v>
      </c>
      <c r="D24" s="35" t="s">
        <v>126</v>
      </c>
      <c r="E24" s="81"/>
      <c r="F24" s="82">
        <v>1</v>
      </c>
      <c r="G24" s="88" t="s">
        <v>117</v>
      </c>
      <c r="H24" s="84"/>
      <c r="I24" s="89">
        <f>I25+I26</f>
        <v>1846620250</v>
      </c>
      <c r="J24" s="27" t="s">
        <v>150</v>
      </c>
      <c r="K24" s="28" t="s">
        <v>175</v>
      </c>
      <c r="L24" s="29"/>
      <c r="M24" s="55"/>
      <c r="N24" s="84"/>
      <c r="O24" s="80"/>
      <c r="P24" s="80"/>
      <c r="Q24" s="81"/>
      <c r="R24" s="81"/>
      <c r="S24" s="81"/>
      <c r="T24" s="80"/>
      <c r="U24" s="81"/>
      <c r="V24" s="80"/>
      <c r="W24" s="81"/>
      <c r="X24" s="83"/>
    </row>
    <row r="25" spans="1:24" s="11" customFormat="1" ht="229.5" x14ac:dyDescent="0.25">
      <c r="A25" s="81"/>
      <c r="B25" s="80"/>
      <c r="C25" s="80"/>
      <c r="D25" s="35" t="s">
        <v>127</v>
      </c>
      <c r="E25" s="81"/>
      <c r="F25" s="82"/>
      <c r="G25" s="88"/>
      <c r="H25" s="84" t="s">
        <v>118</v>
      </c>
      <c r="I25" s="89">
        <v>0</v>
      </c>
      <c r="J25" s="27"/>
      <c r="K25" s="28"/>
      <c r="L25" s="29"/>
      <c r="M25" s="56" t="s">
        <v>85</v>
      </c>
      <c r="N25" s="37" t="s">
        <v>76</v>
      </c>
      <c r="O25" s="43" t="s">
        <v>77</v>
      </c>
      <c r="P25" s="43" t="s">
        <v>78</v>
      </c>
      <c r="Q25" s="38">
        <v>2</v>
      </c>
      <c r="R25" s="38">
        <v>1</v>
      </c>
      <c r="S25" s="38">
        <v>2</v>
      </c>
      <c r="T25" s="43" t="s">
        <v>79</v>
      </c>
      <c r="U25" s="38"/>
      <c r="V25" s="86" t="s">
        <v>151</v>
      </c>
      <c r="W25" s="85"/>
      <c r="X25" s="47" t="s">
        <v>80</v>
      </c>
    </row>
    <row r="26" spans="1:24" s="11" customFormat="1" ht="105" customHeight="1" x14ac:dyDescent="0.25">
      <c r="A26" s="81"/>
      <c r="B26" s="80"/>
      <c r="C26" s="80"/>
      <c r="D26" s="35" t="s">
        <v>128</v>
      </c>
      <c r="E26" s="81"/>
      <c r="F26" s="82"/>
      <c r="G26" s="88"/>
      <c r="H26" s="84" t="s">
        <v>119</v>
      </c>
      <c r="I26" s="89">
        <v>1846620250</v>
      </c>
      <c r="J26" s="27"/>
      <c r="K26" s="28"/>
      <c r="L26" s="29"/>
      <c r="M26" s="56"/>
      <c r="N26" s="37"/>
      <c r="O26" s="43" t="s">
        <v>158</v>
      </c>
      <c r="P26" s="43" t="s">
        <v>81</v>
      </c>
      <c r="Q26" s="38">
        <v>2</v>
      </c>
      <c r="R26" s="38">
        <v>1</v>
      </c>
      <c r="S26" s="38">
        <f t="shared" ref="S26:S28" si="3">Q26*R26</f>
        <v>2</v>
      </c>
      <c r="T26" s="43" t="s">
        <v>79</v>
      </c>
      <c r="U26" s="38"/>
      <c r="V26" s="86"/>
      <c r="W26" s="85"/>
      <c r="X26" s="47"/>
    </row>
    <row r="27" spans="1:24" s="11" customFormat="1" ht="101.25" customHeight="1" x14ac:dyDescent="0.25">
      <c r="A27" s="81"/>
      <c r="B27" s="80"/>
      <c r="C27" s="80"/>
      <c r="D27" s="35" t="s">
        <v>129</v>
      </c>
      <c r="E27" s="81"/>
      <c r="F27" s="82"/>
      <c r="G27" s="88"/>
      <c r="H27" s="84"/>
      <c r="I27" s="89"/>
      <c r="J27" s="27"/>
      <c r="K27" s="28"/>
      <c r="L27" s="29"/>
      <c r="M27" s="56"/>
      <c r="N27" s="37"/>
      <c r="O27" s="43" t="s">
        <v>159</v>
      </c>
      <c r="P27" s="43" t="s">
        <v>82</v>
      </c>
      <c r="Q27" s="38">
        <v>2</v>
      </c>
      <c r="R27" s="38">
        <v>1</v>
      </c>
      <c r="S27" s="38">
        <f t="shared" si="3"/>
        <v>2</v>
      </c>
      <c r="T27" s="43" t="s">
        <v>83</v>
      </c>
      <c r="U27" s="38"/>
      <c r="V27" s="86"/>
      <c r="W27" s="85"/>
      <c r="X27" s="47"/>
    </row>
    <row r="28" spans="1:24" s="11" customFormat="1" ht="144" customHeight="1" x14ac:dyDescent="0.25">
      <c r="A28" s="81"/>
      <c r="B28" s="80"/>
      <c r="C28" s="80"/>
      <c r="D28" s="35"/>
      <c r="E28" s="81"/>
      <c r="F28" s="82"/>
      <c r="G28" s="88"/>
      <c r="H28" s="84"/>
      <c r="I28" s="89"/>
      <c r="J28" s="27"/>
      <c r="K28" s="28"/>
      <c r="L28" s="29"/>
      <c r="M28" s="55" t="s">
        <v>86</v>
      </c>
      <c r="N28" s="37" t="s">
        <v>131</v>
      </c>
      <c r="O28" s="43" t="s">
        <v>72</v>
      </c>
      <c r="P28" s="43" t="s">
        <v>73</v>
      </c>
      <c r="Q28" s="38">
        <v>2</v>
      </c>
      <c r="R28" s="38">
        <v>2</v>
      </c>
      <c r="S28" s="38">
        <f t="shared" si="3"/>
        <v>4</v>
      </c>
      <c r="T28" s="43" t="s">
        <v>74</v>
      </c>
      <c r="U28" s="85"/>
      <c r="V28" s="45" t="s">
        <v>87</v>
      </c>
      <c r="W28" s="45"/>
      <c r="X28" s="46" t="s">
        <v>75</v>
      </c>
    </row>
    <row r="29" spans="1:24" s="51" customFormat="1" ht="99" customHeight="1" x14ac:dyDescent="0.25">
      <c r="A29" s="38">
        <v>5</v>
      </c>
      <c r="B29" s="86" t="s">
        <v>177</v>
      </c>
      <c r="C29" s="45"/>
      <c r="D29" s="35" t="s">
        <v>125</v>
      </c>
      <c r="E29" s="45"/>
      <c r="F29" s="49"/>
      <c r="G29" s="88" t="s">
        <v>178</v>
      </c>
      <c r="H29" s="91"/>
      <c r="I29" s="92">
        <v>30750000</v>
      </c>
      <c r="J29" s="93"/>
      <c r="K29" s="100">
        <v>0.8</v>
      </c>
      <c r="L29" s="38"/>
      <c r="M29" s="41"/>
      <c r="N29" s="50"/>
      <c r="O29" s="45"/>
      <c r="P29" s="45"/>
      <c r="Q29" s="38"/>
      <c r="R29" s="38"/>
      <c r="S29" s="38"/>
      <c r="T29" s="45"/>
      <c r="U29" s="38"/>
      <c r="V29" s="45"/>
      <c r="W29" s="45"/>
      <c r="X29" s="45"/>
    </row>
    <row r="30" spans="1:24" s="44" customFormat="1" ht="159" customHeight="1" x14ac:dyDescent="0.25">
      <c r="A30" s="38"/>
      <c r="B30" s="39"/>
      <c r="C30" s="39"/>
      <c r="D30" s="35"/>
      <c r="E30" s="40"/>
      <c r="F30" s="56"/>
      <c r="G30" s="37"/>
      <c r="H30" s="91" t="s">
        <v>179</v>
      </c>
      <c r="I30" s="92">
        <v>30750000</v>
      </c>
      <c r="J30" s="93" t="s">
        <v>180</v>
      </c>
      <c r="K30" s="94" t="s">
        <v>181</v>
      </c>
      <c r="L30" s="42"/>
      <c r="M30" s="56" t="s">
        <v>85</v>
      </c>
      <c r="N30" s="37" t="s">
        <v>76</v>
      </c>
      <c r="O30" s="43" t="s">
        <v>77</v>
      </c>
      <c r="P30" s="43" t="s">
        <v>78</v>
      </c>
      <c r="Q30" s="38">
        <v>2</v>
      </c>
      <c r="R30" s="38">
        <v>1</v>
      </c>
      <c r="S30" s="38">
        <v>2</v>
      </c>
      <c r="T30" s="43" t="s">
        <v>79</v>
      </c>
      <c r="U30" s="38"/>
      <c r="V30" s="86" t="s">
        <v>151</v>
      </c>
      <c r="W30" s="85"/>
      <c r="X30" s="47" t="s">
        <v>80</v>
      </c>
    </row>
    <row r="31" spans="1:24" s="44" customFormat="1" ht="159" customHeight="1" x14ac:dyDescent="0.25">
      <c r="A31" s="38"/>
      <c r="B31" s="39"/>
      <c r="C31" s="39"/>
      <c r="D31" s="35"/>
      <c r="E31" s="40"/>
      <c r="F31" s="56"/>
      <c r="G31" s="37"/>
      <c r="H31" s="88"/>
      <c r="I31" s="89"/>
      <c r="J31" s="27"/>
      <c r="K31" s="28"/>
      <c r="L31" s="42"/>
      <c r="M31" s="56"/>
      <c r="N31" s="37"/>
      <c r="O31" s="43" t="s">
        <v>158</v>
      </c>
      <c r="P31" s="43" t="s">
        <v>81</v>
      </c>
      <c r="Q31" s="38">
        <v>2</v>
      </c>
      <c r="R31" s="38">
        <v>1</v>
      </c>
      <c r="S31" s="38">
        <f t="shared" ref="S31:S32" si="4">Q31*R31</f>
        <v>2</v>
      </c>
      <c r="T31" s="43" t="s">
        <v>79</v>
      </c>
      <c r="U31" s="38"/>
      <c r="V31" s="86"/>
      <c r="W31" s="85"/>
      <c r="X31" s="47"/>
    </row>
    <row r="32" spans="1:24" s="44" customFormat="1" ht="114" customHeight="1" x14ac:dyDescent="0.25">
      <c r="A32" s="38"/>
      <c r="B32" s="39"/>
      <c r="C32" s="39"/>
      <c r="D32" s="35"/>
      <c r="E32" s="40"/>
      <c r="F32" s="56"/>
      <c r="G32" s="37"/>
      <c r="H32" s="88"/>
      <c r="I32" s="89"/>
      <c r="J32" s="27"/>
      <c r="K32" s="28"/>
      <c r="L32" s="42"/>
      <c r="M32" s="56"/>
      <c r="N32" s="37"/>
      <c r="O32" s="43" t="s">
        <v>159</v>
      </c>
      <c r="P32" s="43" t="s">
        <v>82</v>
      </c>
      <c r="Q32" s="38">
        <v>2</v>
      </c>
      <c r="R32" s="38">
        <v>1</v>
      </c>
      <c r="S32" s="38">
        <f t="shared" si="4"/>
        <v>2</v>
      </c>
      <c r="T32" s="43" t="s">
        <v>83</v>
      </c>
      <c r="U32" s="38"/>
      <c r="V32" s="86"/>
      <c r="W32" s="85"/>
      <c r="X32" s="47"/>
    </row>
    <row r="33" spans="1:24" s="51" customFormat="1" x14ac:dyDescent="0.25">
      <c r="A33" s="57"/>
      <c r="B33" s="95"/>
      <c r="C33" s="58"/>
      <c r="D33" s="96"/>
      <c r="E33" s="58"/>
      <c r="F33" s="59"/>
      <c r="G33" s="95"/>
      <c r="H33" s="97"/>
      <c r="I33" s="98"/>
      <c r="J33" s="99"/>
      <c r="K33" s="99"/>
      <c r="L33" s="57"/>
      <c r="M33" s="57"/>
      <c r="N33" s="58"/>
      <c r="O33" s="58"/>
      <c r="P33" s="58"/>
      <c r="Q33" s="57"/>
      <c r="R33" s="57"/>
      <c r="S33" s="57"/>
      <c r="T33" s="58"/>
      <c r="U33" s="57"/>
      <c r="V33" s="58"/>
      <c r="W33" s="58"/>
      <c r="X33" s="58"/>
    </row>
    <row r="34" spans="1:24" s="12" customFormat="1" x14ac:dyDescent="0.25">
      <c r="A34" s="11"/>
      <c r="F34" s="11"/>
      <c r="L34" s="11"/>
      <c r="M34" s="11"/>
      <c r="Q34" s="11"/>
      <c r="R34" s="11"/>
      <c r="S34" s="11"/>
      <c r="U34" s="11"/>
    </row>
    <row r="35" spans="1:24" s="12" customFormat="1" ht="16.5" x14ac:dyDescent="0.25">
      <c r="A35" s="11"/>
      <c r="F35" s="11"/>
      <c r="L35" s="11"/>
      <c r="M35" s="11"/>
      <c r="Q35" s="11"/>
      <c r="R35" s="114" t="s">
        <v>182</v>
      </c>
      <c r="S35" s="114"/>
      <c r="T35" s="114"/>
      <c r="U35" s="114"/>
      <c r="V35" s="114"/>
      <c r="W35" s="114"/>
      <c r="X35" s="114"/>
    </row>
    <row r="36" spans="1:24" s="12" customFormat="1" x14ac:dyDescent="0.25">
      <c r="A36" s="11"/>
      <c r="F36" s="11"/>
      <c r="L36" s="11"/>
      <c r="M36" s="11"/>
      <c r="Q36" s="11"/>
      <c r="R36" s="115" t="s">
        <v>166</v>
      </c>
      <c r="S36" s="115"/>
      <c r="T36" s="115"/>
      <c r="U36" s="115"/>
      <c r="V36" s="115"/>
      <c r="W36" s="115"/>
      <c r="X36" s="115"/>
    </row>
    <row r="37" spans="1:24" s="12" customFormat="1" x14ac:dyDescent="0.25">
      <c r="A37" s="11"/>
      <c r="B37" s="34"/>
      <c r="F37" s="11"/>
      <c r="L37" s="11"/>
      <c r="M37" s="11"/>
      <c r="Q37" s="11"/>
      <c r="R37" s="115" t="s">
        <v>167</v>
      </c>
      <c r="S37" s="115"/>
      <c r="T37" s="115"/>
      <c r="U37" s="115"/>
      <c r="V37" s="115"/>
      <c r="W37" s="115"/>
      <c r="X37" s="115"/>
    </row>
    <row r="38" spans="1:24" s="12" customFormat="1" x14ac:dyDescent="0.25">
      <c r="A38" s="11"/>
      <c r="B38" s="34"/>
      <c r="F38" s="11"/>
      <c r="L38" s="11"/>
      <c r="M38" s="11"/>
      <c r="Q38" s="11"/>
      <c r="R38" s="110"/>
      <c r="S38" s="110"/>
      <c r="T38" s="110"/>
      <c r="U38" s="110"/>
      <c r="V38" s="110"/>
      <c r="W38" s="110"/>
      <c r="X38" s="110"/>
    </row>
    <row r="39" spans="1:24" s="12" customFormat="1" x14ac:dyDescent="0.25">
      <c r="A39" s="11"/>
      <c r="B39" s="34"/>
      <c r="F39" s="11"/>
      <c r="L39" s="11"/>
      <c r="M39" s="11"/>
      <c r="Q39" s="11"/>
      <c r="R39" s="110"/>
      <c r="S39" s="110"/>
      <c r="T39" s="110"/>
      <c r="U39" s="110"/>
      <c r="V39" s="110"/>
      <c r="W39" s="110"/>
      <c r="X39" s="110"/>
    </row>
    <row r="40" spans="1:24" s="12" customFormat="1" x14ac:dyDescent="0.25">
      <c r="A40" s="11"/>
      <c r="F40" s="11"/>
      <c r="L40" s="11"/>
      <c r="M40" s="11"/>
      <c r="Q40" s="11"/>
      <c r="R40" s="110"/>
      <c r="S40" s="110"/>
      <c r="T40" s="110"/>
      <c r="U40" s="110"/>
      <c r="V40" s="110"/>
      <c r="W40" s="110"/>
      <c r="X40" s="110"/>
    </row>
    <row r="41" spans="1:24" s="12" customFormat="1" x14ac:dyDescent="0.25">
      <c r="A41" s="11"/>
      <c r="F41" s="11"/>
      <c r="L41" s="11"/>
      <c r="M41" s="11"/>
      <c r="Q41" s="11"/>
      <c r="R41" s="110"/>
      <c r="S41" s="110"/>
      <c r="T41" s="110"/>
      <c r="U41" s="110"/>
      <c r="V41" s="110"/>
      <c r="W41" s="110"/>
      <c r="X41" s="110"/>
    </row>
    <row r="42" spans="1:24" s="12" customFormat="1" x14ac:dyDescent="0.25">
      <c r="A42" s="11"/>
      <c r="F42" s="11"/>
      <c r="L42" s="11"/>
      <c r="M42" s="11"/>
      <c r="Q42" s="11"/>
      <c r="R42" s="118" t="s">
        <v>168</v>
      </c>
      <c r="S42" s="118"/>
      <c r="T42" s="118"/>
      <c r="U42" s="118"/>
      <c r="V42" s="118"/>
      <c r="W42" s="118"/>
      <c r="X42" s="118"/>
    </row>
    <row r="43" spans="1:24" s="12" customFormat="1" x14ac:dyDescent="0.25">
      <c r="A43" s="11"/>
      <c r="F43" s="11"/>
      <c r="L43" s="11"/>
      <c r="M43" s="11"/>
      <c r="Q43" s="11"/>
      <c r="R43" s="119" t="s">
        <v>183</v>
      </c>
      <c r="S43" s="119"/>
      <c r="T43" s="119"/>
      <c r="U43" s="119"/>
      <c r="V43" s="119"/>
      <c r="W43" s="119"/>
      <c r="X43" s="119"/>
    </row>
    <row r="44" spans="1:24" s="12" customFormat="1" x14ac:dyDescent="0.25">
      <c r="A44" s="11"/>
      <c r="F44" s="11"/>
      <c r="L44" s="11"/>
      <c r="M44" s="11"/>
      <c r="Q44" s="11"/>
      <c r="R44" s="119" t="s">
        <v>169</v>
      </c>
      <c r="S44" s="119"/>
      <c r="T44" s="119"/>
      <c r="U44" s="119"/>
      <c r="V44" s="119"/>
      <c r="W44" s="119"/>
      <c r="X44" s="119"/>
    </row>
    <row r="45" spans="1:24" s="12" customFormat="1" x14ac:dyDescent="0.25">
      <c r="A45" s="11"/>
      <c r="F45" s="11"/>
      <c r="L45" s="11"/>
      <c r="M45" s="11"/>
      <c r="Q45" s="11"/>
      <c r="R45" s="11"/>
      <c r="S45" s="11"/>
      <c r="U45" s="11"/>
    </row>
    <row r="46" spans="1:24" s="12" customFormat="1" x14ac:dyDescent="0.25">
      <c r="A46" s="11"/>
      <c r="F46" s="11"/>
      <c r="L46" s="11"/>
      <c r="M46" s="11"/>
      <c r="Q46" s="11"/>
      <c r="R46" s="11"/>
      <c r="S46" s="11"/>
      <c r="U46" s="11"/>
    </row>
    <row r="47" spans="1:24" s="12" customFormat="1" ht="15" x14ac:dyDescent="0.2">
      <c r="A47" s="11"/>
      <c r="F47" s="11"/>
      <c r="L47" s="11"/>
      <c r="M47" s="11"/>
      <c r="Q47" s="11"/>
      <c r="R47" s="33"/>
      <c r="S47" s="11"/>
      <c r="U47" s="11"/>
    </row>
    <row r="48" spans="1:24" s="12" customFormat="1" x14ac:dyDescent="0.25">
      <c r="A48" s="11"/>
      <c r="F48" s="11"/>
      <c r="L48" s="11"/>
      <c r="M48" s="11"/>
      <c r="Q48" s="11"/>
      <c r="R48" s="11"/>
      <c r="S48" s="11"/>
      <c r="U48" s="11"/>
    </row>
    <row r="49" spans="1:21" s="12" customFormat="1" x14ac:dyDescent="0.25">
      <c r="A49" s="11"/>
      <c r="F49" s="11"/>
      <c r="L49" s="11"/>
      <c r="M49" s="11"/>
      <c r="Q49" s="11"/>
      <c r="R49" s="11"/>
      <c r="S49" s="11"/>
      <c r="U49" s="11"/>
    </row>
    <row r="50" spans="1:21" s="12" customFormat="1" x14ac:dyDescent="0.25">
      <c r="A50" s="11"/>
      <c r="F50" s="11"/>
      <c r="L50" s="11"/>
      <c r="M50" s="11"/>
      <c r="Q50" s="11"/>
      <c r="R50" s="11"/>
      <c r="S50" s="11"/>
      <c r="U50" s="11"/>
    </row>
    <row r="51" spans="1:21" s="12" customFormat="1" x14ac:dyDescent="0.25">
      <c r="A51" s="11"/>
      <c r="F51" s="11"/>
      <c r="L51" s="11"/>
      <c r="M51" s="11"/>
      <c r="Q51" s="11"/>
      <c r="R51" s="11"/>
      <c r="S51" s="11"/>
      <c r="U51" s="11"/>
    </row>
    <row r="52" spans="1:21" s="12" customFormat="1" x14ac:dyDescent="0.25">
      <c r="A52" s="11"/>
      <c r="F52" s="11"/>
      <c r="L52" s="11"/>
      <c r="M52" s="11"/>
      <c r="Q52" s="11"/>
      <c r="R52" s="11"/>
      <c r="S52" s="11"/>
      <c r="U52" s="11"/>
    </row>
    <row r="53" spans="1:21" s="12" customFormat="1" x14ac:dyDescent="0.25">
      <c r="A53" s="11"/>
      <c r="F53" s="11"/>
      <c r="L53" s="11"/>
      <c r="M53" s="11"/>
      <c r="Q53" s="11"/>
      <c r="R53" s="11"/>
      <c r="S53" s="11"/>
      <c r="U53" s="11"/>
    </row>
    <row r="54" spans="1:21" s="12" customFormat="1" x14ac:dyDescent="0.25">
      <c r="A54" s="11"/>
      <c r="F54" s="11"/>
      <c r="L54" s="11"/>
      <c r="M54" s="11"/>
      <c r="Q54" s="11"/>
      <c r="R54" s="11"/>
      <c r="S54" s="11"/>
      <c r="U54" s="11"/>
    </row>
    <row r="55" spans="1:21" s="12" customFormat="1" x14ac:dyDescent="0.25">
      <c r="A55" s="11"/>
      <c r="F55" s="11"/>
      <c r="L55" s="11"/>
      <c r="M55" s="11"/>
      <c r="Q55" s="11"/>
      <c r="R55" s="11"/>
      <c r="S55" s="11"/>
      <c r="U55" s="11"/>
    </row>
    <row r="56" spans="1:21" s="12" customFormat="1" x14ac:dyDescent="0.25">
      <c r="A56" s="11"/>
      <c r="F56" s="11"/>
      <c r="L56" s="11"/>
      <c r="M56" s="11"/>
      <c r="Q56" s="11"/>
      <c r="R56" s="11"/>
      <c r="S56" s="11"/>
      <c r="U56" s="11"/>
    </row>
    <row r="57" spans="1:21" s="12" customFormat="1" x14ac:dyDescent="0.25">
      <c r="A57" s="11"/>
      <c r="F57" s="11"/>
      <c r="L57" s="11"/>
      <c r="M57" s="11"/>
      <c r="Q57" s="11"/>
      <c r="R57" s="11"/>
      <c r="S57" s="11"/>
      <c r="U57" s="11"/>
    </row>
    <row r="58" spans="1:21" s="12" customFormat="1" x14ac:dyDescent="0.25">
      <c r="A58" s="11"/>
      <c r="F58" s="11"/>
      <c r="L58" s="11"/>
      <c r="M58" s="11"/>
      <c r="Q58" s="11"/>
      <c r="R58" s="11"/>
      <c r="S58" s="11"/>
      <c r="U58" s="11"/>
    </row>
    <row r="59" spans="1:21" s="12" customFormat="1" x14ac:dyDescent="0.25">
      <c r="A59" s="11"/>
      <c r="F59" s="11"/>
      <c r="L59" s="11"/>
      <c r="M59" s="11"/>
      <c r="Q59" s="11"/>
      <c r="R59" s="11"/>
      <c r="S59" s="11"/>
      <c r="U59" s="11"/>
    </row>
    <row r="60" spans="1:21" s="12" customFormat="1" x14ac:dyDescent="0.25">
      <c r="A60" s="11"/>
      <c r="F60" s="11"/>
      <c r="L60" s="11"/>
      <c r="M60" s="11"/>
      <c r="Q60" s="11"/>
      <c r="R60" s="11"/>
      <c r="S60" s="11"/>
      <c r="U60" s="11"/>
    </row>
    <row r="61" spans="1:21" s="12" customFormat="1" x14ac:dyDescent="0.25">
      <c r="A61" s="11"/>
      <c r="F61" s="11"/>
      <c r="L61" s="11"/>
      <c r="M61" s="11"/>
      <c r="Q61" s="11"/>
      <c r="R61" s="11"/>
      <c r="S61" s="11"/>
      <c r="U61" s="11"/>
    </row>
    <row r="62" spans="1:21" s="12" customFormat="1" x14ac:dyDescent="0.25">
      <c r="A62" s="11"/>
      <c r="F62" s="11"/>
      <c r="L62" s="11"/>
      <c r="M62" s="11"/>
      <c r="Q62" s="11"/>
      <c r="R62" s="11"/>
      <c r="S62" s="11"/>
      <c r="U62" s="11"/>
    </row>
    <row r="63" spans="1:21" s="12" customFormat="1" x14ac:dyDescent="0.25">
      <c r="A63" s="11"/>
      <c r="F63" s="11"/>
      <c r="L63" s="11"/>
      <c r="M63" s="11"/>
      <c r="Q63" s="11"/>
      <c r="R63" s="11"/>
      <c r="S63" s="11"/>
      <c r="U63" s="11"/>
    </row>
    <row r="64" spans="1:21" s="12" customFormat="1" x14ac:dyDescent="0.25">
      <c r="A64" s="11"/>
      <c r="F64" s="11"/>
      <c r="L64" s="11"/>
      <c r="M64" s="11"/>
      <c r="Q64" s="11"/>
      <c r="R64" s="11"/>
      <c r="S64" s="11"/>
      <c r="U64" s="11"/>
    </row>
    <row r="65" spans="1:21" s="12" customFormat="1" x14ac:dyDescent="0.25">
      <c r="A65" s="11"/>
      <c r="F65" s="11"/>
      <c r="L65" s="11"/>
      <c r="M65" s="11"/>
      <c r="Q65" s="11"/>
      <c r="R65" s="11"/>
      <c r="S65" s="11"/>
      <c r="U65" s="11"/>
    </row>
    <row r="66" spans="1:21" s="12" customFormat="1" x14ac:dyDescent="0.25">
      <c r="A66" s="11"/>
      <c r="F66" s="11"/>
      <c r="L66" s="11"/>
      <c r="M66" s="11"/>
      <c r="Q66" s="11"/>
      <c r="R66" s="11"/>
      <c r="S66" s="11"/>
      <c r="U66" s="11"/>
    </row>
    <row r="67" spans="1:21" s="12" customFormat="1" x14ac:dyDescent="0.25">
      <c r="A67" s="11"/>
      <c r="F67" s="11"/>
      <c r="L67" s="11"/>
      <c r="M67" s="11"/>
      <c r="Q67" s="11"/>
      <c r="R67" s="11"/>
      <c r="S67" s="11"/>
      <c r="U67" s="11"/>
    </row>
    <row r="68" spans="1:21" s="12" customFormat="1" x14ac:dyDescent="0.25">
      <c r="A68" s="11"/>
      <c r="F68" s="11"/>
      <c r="L68" s="11"/>
      <c r="M68" s="11"/>
      <c r="Q68" s="11"/>
      <c r="R68" s="11"/>
      <c r="S68" s="11"/>
      <c r="U68" s="11"/>
    </row>
    <row r="69" spans="1:21" s="12" customFormat="1" x14ac:dyDescent="0.25">
      <c r="A69" s="11"/>
      <c r="F69" s="11"/>
      <c r="L69" s="11"/>
      <c r="M69" s="11"/>
      <c r="Q69" s="11"/>
      <c r="R69" s="11"/>
      <c r="S69" s="11"/>
      <c r="U69" s="11"/>
    </row>
    <row r="70" spans="1:21" s="12" customFormat="1" x14ac:dyDescent="0.25">
      <c r="A70" s="11"/>
      <c r="F70" s="11"/>
      <c r="L70" s="11"/>
      <c r="M70" s="11"/>
      <c r="Q70" s="11"/>
      <c r="R70" s="11"/>
      <c r="S70" s="11"/>
      <c r="U70" s="11"/>
    </row>
    <row r="71" spans="1:21" s="12" customFormat="1" x14ac:dyDescent="0.25">
      <c r="A71" s="11"/>
      <c r="F71" s="11"/>
      <c r="L71" s="11"/>
      <c r="M71" s="11"/>
      <c r="Q71" s="11"/>
      <c r="R71" s="11"/>
      <c r="S71" s="11"/>
      <c r="U71" s="11"/>
    </row>
    <row r="72" spans="1:21" s="12" customFormat="1" x14ac:dyDescent="0.25">
      <c r="A72" s="11"/>
      <c r="F72" s="11"/>
      <c r="L72" s="11"/>
      <c r="M72" s="11"/>
      <c r="Q72" s="11"/>
      <c r="R72" s="11"/>
      <c r="S72" s="11"/>
      <c r="U72" s="11"/>
    </row>
    <row r="73" spans="1:21" s="12" customFormat="1" x14ac:dyDescent="0.25">
      <c r="A73" s="11"/>
      <c r="F73" s="11"/>
      <c r="L73" s="11"/>
      <c r="M73" s="11"/>
      <c r="Q73" s="11"/>
      <c r="R73" s="11"/>
      <c r="S73" s="11"/>
      <c r="U73" s="11"/>
    </row>
    <row r="74" spans="1:21" s="12" customFormat="1" x14ac:dyDescent="0.25">
      <c r="A74" s="11"/>
      <c r="F74" s="11"/>
      <c r="L74" s="11"/>
      <c r="M74" s="11"/>
      <c r="Q74" s="11"/>
      <c r="R74" s="11"/>
      <c r="S74" s="11"/>
      <c r="U74" s="11"/>
    </row>
    <row r="75" spans="1:21" s="12" customFormat="1" x14ac:dyDescent="0.25">
      <c r="A75" s="11"/>
      <c r="F75" s="11"/>
      <c r="L75" s="11"/>
      <c r="M75" s="11"/>
      <c r="Q75" s="11"/>
      <c r="R75" s="11"/>
      <c r="S75" s="11"/>
      <c r="U75" s="11"/>
    </row>
    <row r="76" spans="1:21" s="12" customFormat="1" x14ac:dyDescent="0.25">
      <c r="A76" s="11"/>
      <c r="F76" s="11"/>
      <c r="L76" s="11"/>
      <c r="M76" s="11"/>
      <c r="Q76" s="11"/>
      <c r="R76" s="11"/>
      <c r="S76" s="11"/>
      <c r="U76" s="11"/>
    </row>
    <row r="77" spans="1:21" s="12" customFormat="1" x14ac:dyDescent="0.25">
      <c r="A77" s="11"/>
      <c r="F77" s="11"/>
      <c r="L77" s="11"/>
      <c r="M77" s="11"/>
      <c r="Q77" s="11"/>
      <c r="R77" s="11"/>
      <c r="S77" s="11"/>
      <c r="U77" s="11"/>
    </row>
    <row r="78" spans="1:21" s="12" customFormat="1" x14ac:dyDescent="0.25">
      <c r="A78" s="11"/>
      <c r="F78" s="11"/>
      <c r="L78" s="11"/>
      <c r="M78" s="11"/>
      <c r="Q78" s="11"/>
      <c r="R78" s="11"/>
      <c r="S78" s="11"/>
      <c r="U78" s="11"/>
    </row>
    <row r="79" spans="1:21" s="12" customFormat="1" x14ac:dyDescent="0.25">
      <c r="A79" s="11"/>
      <c r="F79" s="11"/>
      <c r="L79" s="11"/>
      <c r="M79" s="11"/>
      <c r="Q79" s="11"/>
      <c r="R79" s="11"/>
      <c r="S79" s="11"/>
      <c r="U79" s="11"/>
    </row>
    <row r="80" spans="1:21" s="12" customFormat="1" x14ac:dyDescent="0.25">
      <c r="A80" s="11"/>
      <c r="F80" s="11"/>
      <c r="L80" s="11"/>
      <c r="M80" s="11"/>
      <c r="Q80" s="11"/>
      <c r="R80" s="11"/>
      <c r="S80" s="11"/>
      <c r="U80" s="11"/>
    </row>
    <row r="81" spans="1:21" s="12" customFormat="1" x14ac:dyDescent="0.25">
      <c r="A81" s="11"/>
      <c r="F81" s="11"/>
      <c r="L81" s="11"/>
      <c r="M81" s="11"/>
      <c r="Q81" s="11"/>
      <c r="R81" s="11"/>
      <c r="S81" s="11"/>
      <c r="U81" s="11"/>
    </row>
    <row r="82" spans="1:21" s="12" customFormat="1" x14ac:dyDescent="0.25">
      <c r="A82" s="11"/>
      <c r="F82" s="11"/>
      <c r="L82" s="11"/>
      <c r="M82" s="11"/>
      <c r="Q82" s="11"/>
      <c r="R82" s="11"/>
      <c r="S82" s="11"/>
      <c r="U82" s="11"/>
    </row>
    <row r="83" spans="1:21" s="12" customFormat="1" x14ac:dyDescent="0.25">
      <c r="A83" s="11"/>
      <c r="F83" s="11"/>
      <c r="L83" s="11"/>
      <c r="M83" s="11"/>
      <c r="Q83" s="11"/>
      <c r="R83" s="11"/>
      <c r="S83" s="11"/>
      <c r="U83" s="11"/>
    </row>
    <row r="84" spans="1:21" s="12" customFormat="1" x14ac:dyDescent="0.25">
      <c r="A84" s="11"/>
      <c r="F84" s="11"/>
      <c r="L84" s="11"/>
      <c r="M84" s="11"/>
      <c r="Q84" s="11"/>
      <c r="R84" s="11"/>
      <c r="S84" s="11"/>
      <c r="U84" s="11"/>
    </row>
    <row r="85" spans="1:21" s="12" customFormat="1" x14ac:dyDescent="0.25">
      <c r="A85" s="11"/>
      <c r="F85" s="11"/>
      <c r="L85" s="11"/>
      <c r="M85" s="11"/>
      <c r="Q85" s="11"/>
      <c r="R85" s="11"/>
      <c r="S85" s="11"/>
      <c r="U85" s="11"/>
    </row>
    <row r="86" spans="1:21" s="12" customFormat="1" x14ac:dyDescent="0.25">
      <c r="A86" s="11"/>
      <c r="F86" s="11"/>
      <c r="L86" s="11"/>
      <c r="M86" s="11"/>
      <c r="Q86" s="11"/>
      <c r="R86" s="11"/>
      <c r="S86" s="11"/>
      <c r="U86" s="11"/>
    </row>
    <row r="87" spans="1:21" s="12" customFormat="1" x14ac:dyDescent="0.25">
      <c r="A87" s="11"/>
      <c r="F87" s="11"/>
      <c r="L87" s="11"/>
      <c r="M87" s="11"/>
      <c r="Q87" s="11"/>
      <c r="R87" s="11"/>
      <c r="S87" s="11"/>
      <c r="U87" s="11"/>
    </row>
    <row r="88" spans="1:21" s="12" customFormat="1" x14ac:dyDescent="0.25">
      <c r="A88" s="11"/>
      <c r="F88" s="11"/>
      <c r="L88" s="11"/>
      <c r="M88" s="11"/>
      <c r="Q88" s="11"/>
      <c r="R88" s="11"/>
      <c r="S88" s="11"/>
      <c r="U88" s="11"/>
    </row>
    <row r="89" spans="1:21" s="12" customFormat="1" x14ac:dyDescent="0.25">
      <c r="A89" s="11"/>
      <c r="F89" s="11"/>
      <c r="L89" s="11"/>
      <c r="M89" s="11"/>
      <c r="Q89" s="11"/>
      <c r="R89" s="11"/>
      <c r="S89" s="11"/>
      <c r="U89" s="11"/>
    </row>
    <row r="90" spans="1:21" s="12" customFormat="1" x14ac:dyDescent="0.25">
      <c r="A90" s="11"/>
      <c r="F90" s="11"/>
      <c r="L90" s="11"/>
      <c r="M90" s="11"/>
      <c r="Q90" s="11"/>
      <c r="R90" s="11"/>
      <c r="S90" s="11"/>
      <c r="U90" s="11"/>
    </row>
    <row r="91" spans="1:21" s="12" customFormat="1" x14ac:dyDescent="0.25">
      <c r="A91" s="11"/>
      <c r="F91" s="11"/>
      <c r="L91" s="11"/>
      <c r="M91" s="11"/>
      <c r="Q91" s="11"/>
      <c r="R91" s="11"/>
      <c r="S91" s="11"/>
      <c r="U91" s="11"/>
    </row>
    <row r="92" spans="1:21" s="12" customFormat="1" x14ac:dyDescent="0.25">
      <c r="A92" s="11"/>
      <c r="F92" s="11"/>
      <c r="L92" s="11"/>
      <c r="M92" s="11"/>
      <c r="Q92" s="11"/>
      <c r="R92" s="11"/>
      <c r="S92" s="11"/>
      <c r="U92" s="11"/>
    </row>
    <row r="93" spans="1:21" s="12" customFormat="1" x14ac:dyDescent="0.25">
      <c r="A93" s="11"/>
      <c r="F93" s="11"/>
      <c r="L93" s="11"/>
      <c r="M93" s="11"/>
      <c r="Q93" s="11"/>
      <c r="R93" s="11"/>
      <c r="S93" s="11"/>
      <c r="U93" s="11"/>
    </row>
    <row r="94" spans="1:21" s="12" customFormat="1" x14ac:dyDescent="0.25">
      <c r="A94" s="11"/>
      <c r="F94" s="11"/>
      <c r="L94" s="11"/>
      <c r="M94" s="11"/>
      <c r="Q94" s="11"/>
      <c r="R94" s="11"/>
      <c r="S94" s="11"/>
      <c r="U94" s="11"/>
    </row>
    <row r="95" spans="1:21" s="12" customFormat="1" x14ac:dyDescent="0.25">
      <c r="A95" s="11"/>
      <c r="F95" s="11"/>
      <c r="L95" s="11"/>
      <c r="M95" s="11"/>
      <c r="Q95" s="11"/>
      <c r="R95" s="11"/>
      <c r="S95" s="11"/>
      <c r="U95" s="11"/>
    </row>
    <row r="96" spans="1:21" s="12" customFormat="1" x14ac:dyDescent="0.25">
      <c r="A96" s="11"/>
      <c r="F96" s="11"/>
      <c r="L96" s="11"/>
      <c r="M96" s="11"/>
      <c r="Q96" s="11"/>
      <c r="R96" s="11"/>
      <c r="S96" s="11"/>
      <c r="U96" s="11"/>
    </row>
    <row r="97" spans="1:21" s="12" customFormat="1" x14ac:dyDescent="0.25">
      <c r="A97" s="11"/>
      <c r="F97" s="11"/>
      <c r="L97" s="11"/>
      <c r="M97" s="11"/>
      <c r="Q97" s="11"/>
      <c r="R97" s="11"/>
      <c r="S97" s="11"/>
      <c r="U97" s="11"/>
    </row>
    <row r="98" spans="1:21" s="12" customFormat="1" x14ac:dyDescent="0.25">
      <c r="A98" s="11"/>
      <c r="F98" s="11"/>
      <c r="L98" s="11"/>
      <c r="M98" s="11"/>
      <c r="Q98" s="11"/>
      <c r="R98" s="11"/>
      <c r="S98" s="11"/>
      <c r="U98" s="11"/>
    </row>
    <row r="99" spans="1:21" s="12" customFormat="1" x14ac:dyDescent="0.25">
      <c r="A99" s="11"/>
      <c r="F99" s="11"/>
      <c r="L99" s="11"/>
      <c r="M99" s="11"/>
      <c r="Q99" s="11"/>
      <c r="R99" s="11"/>
      <c r="S99" s="11"/>
      <c r="U99" s="11"/>
    </row>
    <row r="100" spans="1:21" s="12" customFormat="1" x14ac:dyDescent="0.25">
      <c r="A100" s="11"/>
      <c r="F100" s="11"/>
      <c r="L100" s="11"/>
      <c r="M100" s="11"/>
      <c r="Q100" s="11"/>
      <c r="R100" s="11"/>
      <c r="S100" s="11"/>
      <c r="U100" s="11"/>
    </row>
    <row r="101" spans="1:21" s="12" customFormat="1" x14ac:dyDescent="0.25">
      <c r="A101" s="11"/>
      <c r="F101" s="11"/>
      <c r="L101" s="11"/>
      <c r="M101" s="11"/>
      <c r="Q101" s="11"/>
      <c r="R101" s="11"/>
      <c r="S101" s="11"/>
      <c r="U101" s="11"/>
    </row>
    <row r="102" spans="1:21" s="12" customFormat="1" x14ac:dyDescent="0.25">
      <c r="A102" s="11"/>
      <c r="F102" s="11"/>
      <c r="L102" s="11"/>
      <c r="M102" s="11"/>
      <c r="Q102" s="11"/>
      <c r="R102" s="11"/>
      <c r="S102" s="11"/>
      <c r="U102" s="11"/>
    </row>
    <row r="103" spans="1:21" s="12" customFormat="1" x14ac:dyDescent="0.25">
      <c r="A103" s="11"/>
      <c r="F103" s="11"/>
      <c r="L103" s="11"/>
      <c r="M103" s="11"/>
      <c r="Q103" s="11"/>
      <c r="R103" s="11"/>
      <c r="S103" s="11"/>
      <c r="U103" s="11"/>
    </row>
    <row r="104" spans="1:21" s="12" customFormat="1" x14ac:dyDescent="0.25">
      <c r="A104" s="11"/>
      <c r="F104" s="11"/>
      <c r="L104" s="11"/>
      <c r="M104" s="11"/>
      <c r="Q104" s="11"/>
      <c r="R104" s="11"/>
      <c r="S104" s="11"/>
      <c r="U104" s="11"/>
    </row>
    <row r="105" spans="1:21" s="12" customFormat="1" x14ac:dyDescent="0.25">
      <c r="A105" s="11"/>
      <c r="F105" s="11"/>
      <c r="L105" s="11"/>
      <c r="M105" s="11"/>
      <c r="Q105" s="11"/>
      <c r="R105" s="11"/>
      <c r="S105" s="11"/>
      <c r="U105" s="11"/>
    </row>
    <row r="106" spans="1:21" s="12" customFormat="1" x14ac:dyDescent="0.25">
      <c r="A106" s="11"/>
      <c r="F106" s="11"/>
      <c r="L106" s="11"/>
      <c r="M106" s="11"/>
      <c r="Q106" s="11"/>
      <c r="R106" s="11"/>
      <c r="S106" s="11"/>
      <c r="U106" s="11"/>
    </row>
    <row r="107" spans="1:21" s="12" customFormat="1" x14ac:dyDescent="0.25">
      <c r="A107" s="11"/>
      <c r="F107" s="11"/>
      <c r="L107" s="11"/>
      <c r="M107" s="11"/>
      <c r="Q107" s="11"/>
      <c r="R107" s="11"/>
      <c r="S107" s="11"/>
      <c r="U107" s="11"/>
    </row>
    <row r="108" spans="1:21" s="12" customFormat="1" x14ac:dyDescent="0.25">
      <c r="A108" s="11"/>
      <c r="F108" s="11"/>
      <c r="L108" s="11"/>
      <c r="M108" s="11"/>
      <c r="Q108" s="11"/>
      <c r="R108" s="11"/>
      <c r="S108" s="11"/>
      <c r="U108" s="11"/>
    </row>
    <row r="109" spans="1:21" s="12" customFormat="1" x14ac:dyDescent="0.25">
      <c r="A109" s="11"/>
      <c r="F109" s="11"/>
      <c r="L109" s="11"/>
      <c r="M109" s="11"/>
      <c r="Q109" s="11"/>
      <c r="R109" s="11"/>
      <c r="S109" s="11"/>
      <c r="U109" s="11"/>
    </row>
    <row r="110" spans="1:21" s="12" customFormat="1" x14ac:dyDescent="0.25">
      <c r="A110" s="11"/>
      <c r="F110" s="11"/>
      <c r="L110" s="11"/>
      <c r="M110" s="11"/>
      <c r="Q110" s="11"/>
      <c r="R110" s="11"/>
      <c r="S110" s="11"/>
      <c r="U110" s="11"/>
    </row>
    <row r="111" spans="1:21" s="12" customFormat="1" x14ac:dyDescent="0.25">
      <c r="A111" s="11"/>
      <c r="F111" s="11"/>
      <c r="L111" s="11"/>
      <c r="M111" s="11"/>
      <c r="Q111" s="11"/>
      <c r="R111" s="11"/>
      <c r="S111" s="11"/>
      <c r="U111" s="11"/>
    </row>
    <row r="112" spans="1:21" s="12" customFormat="1" x14ac:dyDescent="0.25">
      <c r="A112" s="11"/>
      <c r="F112" s="11"/>
      <c r="L112" s="11"/>
      <c r="M112" s="11"/>
      <c r="Q112" s="11"/>
      <c r="R112" s="11"/>
      <c r="S112" s="11"/>
      <c r="U112" s="11"/>
    </row>
    <row r="113" spans="1:21" s="12" customFormat="1" x14ac:dyDescent="0.25">
      <c r="A113" s="11"/>
      <c r="F113" s="11"/>
      <c r="L113" s="11"/>
      <c r="M113" s="11"/>
      <c r="Q113" s="11"/>
      <c r="R113" s="11"/>
      <c r="S113" s="11"/>
      <c r="U113" s="11"/>
    </row>
    <row r="114" spans="1:21" s="12" customFormat="1" x14ac:dyDescent="0.25">
      <c r="A114" s="11"/>
      <c r="F114" s="11"/>
      <c r="L114" s="11"/>
      <c r="M114" s="11"/>
      <c r="Q114" s="11"/>
      <c r="R114" s="11"/>
      <c r="S114" s="11"/>
      <c r="U114" s="11"/>
    </row>
    <row r="115" spans="1:21" s="12" customFormat="1" x14ac:dyDescent="0.25">
      <c r="A115" s="11"/>
      <c r="F115" s="11"/>
      <c r="L115" s="11"/>
      <c r="M115" s="11"/>
      <c r="Q115" s="11"/>
      <c r="R115" s="11"/>
      <c r="S115" s="11"/>
      <c r="U115" s="11"/>
    </row>
    <row r="116" spans="1:21" s="12" customFormat="1" x14ac:dyDescent="0.25">
      <c r="A116" s="11"/>
      <c r="F116" s="11"/>
      <c r="L116" s="11"/>
      <c r="M116" s="11"/>
      <c r="Q116" s="11"/>
      <c r="R116" s="11"/>
      <c r="S116" s="11"/>
      <c r="U116" s="11"/>
    </row>
    <row r="117" spans="1:21" s="12" customFormat="1" x14ac:dyDescent="0.25">
      <c r="A117" s="11"/>
      <c r="F117" s="11"/>
      <c r="L117" s="11"/>
      <c r="M117" s="11"/>
      <c r="Q117" s="11"/>
      <c r="R117" s="11"/>
      <c r="S117" s="11"/>
      <c r="U117" s="11"/>
    </row>
    <row r="118" spans="1:21" s="12" customFormat="1" x14ac:dyDescent="0.25">
      <c r="A118" s="11"/>
      <c r="F118" s="11"/>
      <c r="L118" s="11"/>
      <c r="M118" s="11"/>
      <c r="Q118" s="11"/>
      <c r="R118" s="11"/>
      <c r="S118" s="11"/>
      <c r="U118" s="11"/>
    </row>
    <row r="119" spans="1:21" s="12" customFormat="1" x14ac:dyDescent="0.25">
      <c r="A119" s="11"/>
      <c r="F119" s="11"/>
      <c r="L119" s="11"/>
      <c r="M119" s="11"/>
      <c r="Q119" s="11"/>
      <c r="R119" s="11"/>
      <c r="S119" s="11"/>
      <c r="U119" s="11"/>
    </row>
    <row r="120" spans="1:21" s="12" customFormat="1" x14ac:dyDescent="0.25">
      <c r="A120" s="11"/>
      <c r="F120" s="11"/>
      <c r="L120" s="11"/>
      <c r="M120" s="11"/>
      <c r="Q120" s="11"/>
      <c r="R120" s="11"/>
      <c r="S120" s="11"/>
      <c r="U120" s="11"/>
    </row>
    <row r="121" spans="1:21" s="12" customFormat="1" x14ac:dyDescent="0.25">
      <c r="A121" s="11"/>
      <c r="F121" s="11"/>
      <c r="L121" s="11"/>
      <c r="M121" s="11"/>
      <c r="Q121" s="11"/>
      <c r="R121" s="11"/>
      <c r="S121" s="11"/>
      <c r="U121" s="11"/>
    </row>
    <row r="122" spans="1:21" s="12" customFormat="1" x14ac:dyDescent="0.25">
      <c r="A122" s="11"/>
      <c r="F122" s="11"/>
      <c r="L122" s="11"/>
      <c r="M122" s="11"/>
      <c r="Q122" s="11"/>
      <c r="R122" s="11"/>
      <c r="S122" s="11"/>
      <c r="U122" s="11"/>
    </row>
    <row r="123" spans="1:21" s="12" customFormat="1" x14ac:dyDescent="0.25">
      <c r="A123" s="11"/>
      <c r="F123" s="11"/>
      <c r="L123" s="11"/>
      <c r="M123" s="11"/>
      <c r="Q123" s="11"/>
      <c r="R123" s="11"/>
      <c r="S123" s="11"/>
      <c r="U123" s="11"/>
    </row>
    <row r="124" spans="1:21" s="12" customFormat="1" x14ac:dyDescent="0.25">
      <c r="A124" s="11"/>
      <c r="F124" s="11"/>
      <c r="L124" s="11"/>
      <c r="M124" s="11"/>
      <c r="Q124" s="11"/>
      <c r="R124" s="11"/>
      <c r="S124" s="11"/>
      <c r="U124" s="11"/>
    </row>
    <row r="125" spans="1:21" s="12" customFormat="1" x14ac:dyDescent="0.25">
      <c r="A125" s="11"/>
      <c r="F125" s="11"/>
      <c r="L125" s="11"/>
      <c r="M125" s="11"/>
      <c r="Q125" s="11"/>
      <c r="R125" s="11"/>
      <c r="S125" s="11"/>
      <c r="U125" s="11"/>
    </row>
    <row r="126" spans="1:21" s="12" customFormat="1" x14ac:dyDescent="0.25">
      <c r="A126" s="11"/>
      <c r="F126" s="11"/>
      <c r="L126" s="11"/>
      <c r="M126" s="11"/>
      <c r="Q126" s="11"/>
      <c r="R126" s="11"/>
      <c r="S126" s="11"/>
      <c r="U126" s="11"/>
    </row>
    <row r="127" spans="1:21" s="12" customFormat="1" x14ac:dyDescent="0.25">
      <c r="A127" s="11"/>
      <c r="F127" s="11"/>
      <c r="L127" s="11"/>
      <c r="M127" s="11"/>
      <c r="Q127" s="11"/>
      <c r="R127" s="11"/>
      <c r="S127" s="11"/>
      <c r="U127" s="11"/>
    </row>
    <row r="128" spans="1:21" s="12" customFormat="1" x14ac:dyDescent="0.25">
      <c r="A128" s="11"/>
      <c r="F128" s="11"/>
      <c r="L128" s="11"/>
      <c r="M128" s="11"/>
      <c r="Q128" s="11"/>
      <c r="R128" s="11"/>
      <c r="S128" s="11"/>
      <c r="U128" s="11"/>
    </row>
    <row r="129" spans="1:21" s="12" customFormat="1" x14ac:dyDescent="0.25">
      <c r="A129" s="11"/>
      <c r="F129" s="11"/>
      <c r="L129" s="11"/>
      <c r="M129" s="11"/>
      <c r="Q129" s="11"/>
      <c r="R129" s="11"/>
      <c r="S129" s="11"/>
      <c r="U129" s="11"/>
    </row>
    <row r="130" spans="1:21" s="12" customFormat="1" x14ac:dyDescent="0.25">
      <c r="A130" s="11"/>
      <c r="F130" s="11"/>
      <c r="L130" s="11"/>
      <c r="M130" s="11"/>
      <c r="Q130" s="11"/>
      <c r="R130" s="11"/>
      <c r="S130" s="11"/>
      <c r="U130" s="11"/>
    </row>
    <row r="131" spans="1:21" s="12" customFormat="1" x14ac:dyDescent="0.25">
      <c r="A131" s="11"/>
      <c r="F131" s="11"/>
      <c r="L131" s="11"/>
      <c r="M131" s="11"/>
      <c r="Q131" s="11"/>
      <c r="R131" s="11"/>
      <c r="S131" s="11"/>
      <c r="U131" s="11"/>
    </row>
    <row r="132" spans="1:21" s="12" customFormat="1" x14ac:dyDescent="0.25">
      <c r="A132" s="11"/>
      <c r="F132" s="11"/>
      <c r="L132" s="11"/>
      <c r="M132" s="11"/>
      <c r="Q132" s="11"/>
      <c r="R132" s="11"/>
      <c r="S132" s="11"/>
      <c r="U132" s="11"/>
    </row>
    <row r="133" spans="1:21" s="12" customFormat="1" x14ac:dyDescent="0.25">
      <c r="A133" s="11"/>
      <c r="F133" s="11"/>
      <c r="L133" s="11"/>
      <c r="M133" s="11"/>
      <c r="Q133" s="11"/>
      <c r="R133" s="11"/>
      <c r="S133" s="11"/>
      <c r="U133" s="11"/>
    </row>
    <row r="134" spans="1:21" s="12" customFormat="1" x14ac:dyDescent="0.25">
      <c r="A134" s="11"/>
      <c r="F134" s="11"/>
      <c r="L134" s="11"/>
      <c r="M134" s="11"/>
      <c r="Q134" s="11"/>
      <c r="R134" s="11"/>
      <c r="S134" s="11"/>
      <c r="U134" s="11"/>
    </row>
    <row r="135" spans="1:21" s="12" customFormat="1" x14ac:dyDescent="0.25">
      <c r="A135" s="11"/>
      <c r="F135" s="11"/>
      <c r="L135" s="11"/>
      <c r="M135" s="11"/>
      <c r="Q135" s="11"/>
      <c r="R135" s="11"/>
      <c r="S135" s="11"/>
      <c r="U135" s="11"/>
    </row>
    <row r="136" spans="1:21" s="12" customFormat="1" x14ac:dyDescent="0.25">
      <c r="A136" s="11"/>
      <c r="F136" s="11"/>
      <c r="L136" s="11"/>
      <c r="M136" s="11"/>
      <c r="Q136" s="11"/>
      <c r="R136" s="11"/>
      <c r="S136" s="11"/>
      <c r="U136" s="11"/>
    </row>
    <row r="137" spans="1:21" s="12" customFormat="1" x14ac:dyDescent="0.25">
      <c r="A137" s="11"/>
      <c r="F137" s="11"/>
      <c r="L137" s="11"/>
      <c r="M137" s="11"/>
      <c r="Q137" s="11"/>
      <c r="R137" s="11"/>
      <c r="S137" s="11"/>
      <c r="U137" s="11"/>
    </row>
    <row r="138" spans="1:21" s="12" customFormat="1" x14ac:dyDescent="0.25">
      <c r="A138" s="11"/>
      <c r="F138" s="11"/>
      <c r="L138" s="11"/>
      <c r="M138" s="11"/>
      <c r="Q138" s="11"/>
      <c r="R138" s="11"/>
      <c r="S138" s="11"/>
      <c r="U138" s="11"/>
    </row>
    <row r="139" spans="1:21" s="12" customFormat="1" x14ac:dyDescent="0.25">
      <c r="A139" s="11"/>
      <c r="F139" s="11"/>
      <c r="L139" s="11"/>
      <c r="M139" s="11"/>
      <c r="Q139" s="11"/>
      <c r="R139" s="11"/>
      <c r="S139" s="11"/>
      <c r="U139" s="11"/>
    </row>
    <row r="140" spans="1:21" s="12" customFormat="1" x14ac:dyDescent="0.25">
      <c r="A140" s="11"/>
      <c r="F140" s="11"/>
      <c r="L140" s="11"/>
      <c r="M140" s="11"/>
      <c r="Q140" s="11"/>
      <c r="R140" s="11"/>
      <c r="S140" s="11"/>
      <c r="U140" s="11"/>
    </row>
    <row r="141" spans="1:21" s="12" customFormat="1" x14ac:dyDescent="0.25">
      <c r="A141" s="11"/>
      <c r="F141" s="11"/>
      <c r="L141" s="11"/>
      <c r="M141" s="11"/>
      <c r="Q141" s="11"/>
      <c r="R141" s="11"/>
      <c r="S141" s="11"/>
      <c r="U141" s="11"/>
    </row>
    <row r="142" spans="1:21" s="12" customFormat="1" x14ac:dyDescent="0.25">
      <c r="A142" s="11"/>
      <c r="F142" s="11"/>
      <c r="L142" s="11"/>
      <c r="M142" s="11"/>
      <c r="Q142" s="11"/>
      <c r="R142" s="11"/>
      <c r="S142" s="11"/>
      <c r="U142" s="11"/>
    </row>
    <row r="143" spans="1:21" s="12" customFormat="1" x14ac:dyDescent="0.25">
      <c r="A143" s="11"/>
      <c r="F143" s="11"/>
      <c r="L143" s="11"/>
      <c r="M143" s="11"/>
      <c r="Q143" s="11"/>
      <c r="R143" s="11"/>
      <c r="S143" s="11"/>
      <c r="U143" s="11"/>
    </row>
    <row r="144" spans="1:21" s="12" customFormat="1" x14ac:dyDescent="0.25">
      <c r="A144" s="11"/>
      <c r="F144" s="11"/>
      <c r="L144" s="11"/>
      <c r="M144" s="11"/>
      <c r="Q144" s="11"/>
      <c r="R144" s="11"/>
      <c r="S144" s="11"/>
      <c r="U144" s="11"/>
    </row>
    <row r="145" spans="1:21" s="12" customFormat="1" x14ac:dyDescent="0.25">
      <c r="A145" s="11"/>
      <c r="F145" s="11"/>
      <c r="L145" s="11"/>
      <c r="M145" s="11"/>
      <c r="Q145" s="11"/>
      <c r="R145" s="11"/>
      <c r="S145" s="11"/>
      <c r="U145" s="11"/>
    </row>
    <row r="146" spans="1:21" s="12" customFormat="1" x14ac:dyDescent="0.25">
      <c r="A146" s="11"/>
      <c r="F146" s="11"/>
      <c r="L146" s="11"/>
      <c r="M146" s="11"/>
      <c r="Q146" s="11"/>
      <c r="R146" s="11"/>
      <c r="S146" s="11"/>
      <c r="U146" s="11"/>
    </row>
    <row r="147" spans="1:21" s="12" customFormat="1" x14ac:dyDescent="0.25">
      <c r="A147" s="11"/>
      <c r="F147" s="11"/>
      <c r="L147" s="11"/>
      <c r="M147" s="11"/>
      <c r="Q147" s="11"/>
      <c r="R147" s="11"/>
      <c r="S147" s="11"/>
      <c r="U147" s="11"/>
    </row>
    <row r="148" spans="1:21" s="12" customFormat="1" x14ac:dyDescent="0.25">
      <c r="A148" s="11"/>
      <c r="F148" s="11"/>
      <c r="L148" s="11"/>
      <c r="M148" s="11"/>
      <c r="Q148" s="11"/>
      <c r="R148" s="11"/>
      <c r="S148" s="11"/>
      <c r="U148" s="11"/>
    </row>
    <row r="149" spans="1:21" s="12" customFormat="1" x14ac:dyDescent="0.25">
      <c r="A149" s="11"/>
      <c r="F149" s="11"/>
      <c r="L149" s="11"/>
      <c r="M149" s="11"/>
      <c r="Q149" s="11"/>
      <c r="R149" s="11"/>
      <c r="S149" s="11"/>
      <c r="U149" s="11"/>
    </row>
    <row r="150" spans="1:21" s="12" customFormat="1" x14ac:dyDescent="0.25">
      <c r="A150" s="11"/>
      <c r="F150" s="11"/>
      <c r="L150" s="11"/>
      <c r="M150" s="11"/>
      <c r="Q150" s="11"/>
      <c r="R150" s="11"/>
      <c r="S150" s="11"/>
      <c r="U150" s="11"/>
    </row>
    <row r="151" spans="1:21" s="12" customFormat="1" x14ac:dyDescent="0.25">
      <c r="A151" s="11"/>
      <c r="F151" s="11"/>
      <c r="L151" s="11"/>
      <c r="M151" s="11"/>
      <c r="Q151" s="11"/>
      <c r="R151" s="11"/>
      <c r="S151" s="11"/>
      <c r="U151" s="11"/>
    </row>
    <row r="152" spans="1:21" s="12" customFormat="1" x14ac:dyDescent="0.25">
      <c r="A152" s="11"/>
      <c r="F152" s="11"/>
      <c r="L152" s="11"/>
      <c r="M152" s="11"/>
      <c r="Q152" s="11"/>
      <c r="R152" s="11"/>
      <c r="S152" s="11"/>
      <c r="U152" s="11"/>
    </row>
    <row r="153" spans="1:21" s="12" customFormat="1" x14ac:dyDescent="0.25">
      <c r="A153" s="11"/>
      <c r="F153" s="11"/>
      <c r="L153" s="11"/>
      <c r="M153" s="11"/>
      <c r="Q153" s="11"/>
      <c r="R153" s="11"/>
      <c r="S153" s="11"/>
      <c r="U153" s="11"/>
    </row>
    <row r="154" spans="1:21" s="12" customFormat="1" x14ac:dyDescent="0.25">
      <c r="A154" s="11"/>
      <c r="F154" s="11"/>
      <c r="L154" s="11"/>
      <c r="M154" s="11"/>
      <c r="Q154" s="11"/>
      <c r="R154" s="11"/>
      <c r="S154" s="11"/>
      <c r="U154" s="11"/>
    </row>
    <row r="155" spans="1:21" s="12" customFormat="1" x14ac:dyDescent="0.25">
      <c r="A155" s="11"/>
      <c r="F155" s="11"/>
      <c r="L155" s="11"/>
      <c r="M155" s="11"/>
      <c r="Q155" s="11"/>
      <c r="R155" s="11"/>
      <c r="S155" s="11"/>
      <c r="U155" s="11"/>
    </row>
    <row r="156" spans="1:21" s="12" customFormat="1" x14ac:dyDescent="0.25">
      <c r="A156" s="11"/>
      <c r="F156" s="11"/>
      <c r="L156" s="11"/>
      <c r="M156" s="11"/>
      <c r="Q156" s="11"/>
      <c r="R156" s="11"/>
      <c r="S156" s="11"/>
      <c r="U156" s="11"/>
    </row>
    <row r="157" spans="1:21" s="12" customFormat="1" x14ac:dyDescent="0.25">
      <c r="A157" s="11"/>
      <c r="F157" s="11"/>
      <c r="L157" s="11"/>
      <c r="M157" s="11"/>
      <c r="Q157" s="11"/>
      <c r="R157" s="11"/>
      <c r="S157" s="11"/>
      <c r="U157" s="11"/>
    </row>
    <row r="158" spans="1:21" s="12" customFormat="1" x14ac:dyDescent="0.25">
      <c r="A158" s="11"/>
      <c r="F158" s="11"/>
      <c r="L158" s="11"/>
      <c r="M158" s="11"/>
      <c r="Q158" s="11"/>
      <c r="R158" s="11"/>
      <c r="S158" s="11"/>
      <c r="U158" s="11"/>
    </row>
    <row r="159" spans="1:21" s="12" customFormat="1" x14ac:dyDescent="0.25">
      <c r="A159" s="11"/>
      <c r="F159" s="11"/>
      <c r="L159" s="11"/>
      <c r="M159" s="11"/>
      <c r="Q159" s="11"/>
      <c r="R159" s="11"/>
      <c r="S159" s="11"/>
      <c r="U159" s="11"/>
    </row>
    <row r="160" spans="1:21" s="12" customFormat="1" x14ac:dyDescent="0.25">
      <c r="A160" s="11"/>
      <c r="F160" s="11"/>
      <c r="L160" s="11"/>
      <c r="M160" s="11"/>
      <c r="Q160" s="11"/>
      <c r="R160" s="11"/>
      <c r="S160" s="11"/>
      <c r="U160" s="11"/>
    </row>
    <row r="161" spans="1:21" s="12" customFormat="1" x14ac:dyDescent="0.25">
      <c r="A161" s="11"/>
      <c r="F161" s="11"/>
      <c r="L161" s="11"/>
      <c r="M161" s="11"/>
      <c r="Q161" s="11"/>
      <c r="R161" s="11"/>
      <c r="S161" s="11"/>
      <c r="U161" s="11"/>
    </row>
    <row r="162" spans="1:21" s="12" customFormat="1" x14ac:dyDescent="0.25">
      <c r="A162" s="11"/>
      <c r="F162" s="11"/>
      <c r="L162" s="11"/>
      <c r="M162" s="11"/>
      <c r="Q162" s="11"/>
      <c r="R162" s="11"/>
      <c r="S162" s="11"/>
      <c r="U162" s="11"/>
    </row>
    <row r="163" spans="1:21" s="12" customFormat="1" x14ac:dyDescent="0.25">
      <c r="A163" s="11"/>
      <c r="F163" s="11"/>
      <c r="L163" s="11"/>
      <c r="M163" s="11"/>
      <c r="Q163" s="11"/>
      <c r="R163" s="11"/>
      <c r="S163" s="11"/>
      <c r="U163" s="11"/>
    </row>
    <row r="164" spans="1:21" s="12" customFormat="1" x14ac:dyDescent="0.25">
      <c r="A164" s="11"/>
      <c r="F164" s="11"/>
      <c r="L164" s="11"/>
      <c r="M164" s="11"/>
      <c r="Q164" s="11"/>
      <c r="R164" s="11"/>
      <c r="S164" s="11"/>
      <c r="U164" s="11"/>
    </row>
    <row r="165" spans="1:21" s="12" customFormat="1" x14ac:dyDescent="0.25">
      <c r="A165" s="11"/>
      <c r="F165" s="11"/>
      <c r="L165" s="11"/>
      <c r="M165" s="11"/>
      <c r="Q165" s="11"/>
      <c r="R165" s="11"/>
      <c r="S165" s="11"/>
      <c r="U165" s="11"/>
    </row>
    <row r="166" spans="1:21" s="12" customFormat="1" x14ac:dyDescent="0.25">
      <c r="A166" s="11"/>
      <c r="F166" s="11"/>
      <c r="L166" s="11"/>
      <c r="M166" s="11"/>
      <c r="Q166" s="11"/>
      <c r="R166" s="11"/>
      <c r="S166" s="11"/>
      <c r="U166" s="11"/>
    </row>
    <row r="167" spans="1:21" s="12" customFormat="1" x14ac:dyDescent="0.25">
      <c r="A167" s="11"/>
      <c r="F167" s="11"/>
      <c r="L167" s="11"/>
      <c r="M167" s="11"/>
      <c r="Q167" s="11"/>
      <c r="R167" s="11"/>
      <c r="S167" s="11"/>
      <c r="U167" s="11"/>
    </row>
    <row r="168" spans="1:21" s="12" customFormat="1" x14ac:dyDescent="0.25">
      <c r="A168" s="11"/>
      <c r="F168" s="11"/>
      <c r="L168" s="11"/>
      <c r="M168" s="11"/>
      <c r="Q168" s="11"/>
      <c r="R168" s="11"/>
      <c r="S168" s="11"/>
      <c r="U168" s="11"/>
    </row>
    <row r="169" spans="1:21" s="12" customFormat="1" x14ac:dyDescent="0.25">
      <c r="A169" s="11"/>
      <c r="F169" s="11"/>
      <c r="L169" s="11"/>
      <c r="M169" s="11"/>
      <c r="Q169" s="11"/>
      <c r="R169" s="11"/>
      <c r="S169" s="11"/>
      <c r="U169" s="11"/>
    </row>
    <row r="170" spans="1:21" s="12" customFormat="1" x14ac:dyDescent="0.25">
      <c r="A170" s="11"/>
      <c r="F170" s="11"/>
      <c r="L170" s="11"/>
      <c r="M170" s="11"/>
      <c r="Q170" s="11"/>
      <c r="R170" s="11"/>
      <c r="S170" s="11"/>
      <c r="U170" s="11"/>
    </row>
    <row r="171" spans="1:21" s="12" customFormat="1" x14ac:dyDescent="0.25">
      <c r="A171" s="11"/>
      <c r="F171" s="11"/>
      <c r="L171" s="11"/>
      <c r="M171" s="11"/>
      <c r="Q171" s="11"/>
      <c r="R171" s="11"/>
      <c r="S171" s="11"/>
      <c r="U171" s="11"/>
    </row>
    <row r="172" spans="1:21" s="12" customFormat="1" x14ac:dyDescent="0.25">
      <c r="A172" s="11"/>
      <c r="F172" s="11"/>
      <c r="L172" s="11"/>
      <c r="M172" s="11"/>
      <c r="Q172" s="11"/>
      <c r="R172" s="11"/>
      <c r="S172" s="11"/>
      <c r="U172" s="11"/>
    </row>
    <row r="173" spans="1:21" s="12" customFormat="1" x14ac:dyDescent="0.25">
      <c r="A173" s="11"/>
      <c r="F173" s="11"/>
      <c r="L173" s="11"/>
      <c r="M173" s="11"/>
      <c r="Q173" s="11"/>
      <c r="R173" s="11"/>
      <c r="S173" s="11"/>
      <c r="U173" s="11"/>
    </row>
    <row r="174" spans="1:21" s="12" customFormat="1" x14ac:dyDescent="0.25">
      <c r="A174" s="11"/>
      <c r="F174" s="11"/>
      <c r="L174" s="11"/>
      <c r="M174" s="11"/>
      <c r="Q174" s="11"/>
      <c r="R174" s="11"/>
      <c r="S174" s="11"/>
      <c r="U174" s="11"/>
    </row>
    <row r="175" spans="1:21" s="12" customFormat="1" x14ac:dyDescent="0.25">
      <c r="A175" s="11"/>
      <c r="F175" s="11"/>
      <c r="L175" s="11"/>
      <c r="M175" s="11"/>
      <c r="Q175" s="11"/>
      <c r="R175" s="11"/>
      <c r="S175" s="11"/>
      <c r="U175" s="11"/>
    </row>
    <row r="176" spans="1:21" s="12" customFormat="1" x14ac:dyDescent="0.25">
      <c r="A176" s="11"/>
      <c r="F176" s="11"/>
      <c r="L176" s="11"/>
      <c r="M176" s="11"/>
      <c r="Q176" s="11"/>
      <c r="R176" s="11"/>
      <c r="S176" s="11"/>
      <c r="U176" s="11"/>
    </row>
    <row r="177" spans="1:21" s="12" customFormat="1" x14ac:dyDescent="0.25">
      <c r="A177" s="11"/>
      <c r="F177" s="11"/>
      <c r="L177" s="11"/>
      <c r="M177" s="11"/>
      <c r="Q177" s="11"/>
      <c r="R177" s="11"/>
      <c r="S177" s="11"/>
      <c r="U177" s="11"/>
    </row>
    <row r="178" spans="1:21" s="12" customFormat="1" x14ac:dyDescent="0.25">
      <c r="A178" s="11"/>
      <c r="F178" s="11"/>
      <c r="L178" s="11"/>
      <c r="M178" s="11"/>
      <c r="Q178" s="11"/>
      <c r="R178" s="11"/>
      <c r="S178" s="11"/>
      <c r="U178" s="11"/>
    </row>
    <row r="179" spans="1:21" s="12" customFormat="1" x14ac:dyDescent="0.25">
      <c r="A179" s="11"/>
      <c r="F179" s="11"/>
      <c r="L179" s="11"/>
      <c r="M179" s="11"/>
      <c r="Q179" s="11"/>
      <c r="R179" s="11"/>
      <c r="S179" s="11"/>
      <c r="U179" s="11"/>
    </row>
    <row r="180" spans="1:21" s="12" customFormat="1" x14ac:dyDescent="0.25">
      <c r="A180" s="11"/>
      <c r="F180" s="11"/>
      <c r="L180" s="11"/>
      <c r="M180" s="11"/>
      <c r="Q180" s="11"/>
      <c r="R180" s="11"/>
      <c r="S180" s="11"/>
      <c r="U180" s="11"/>
    </row>
    <row r="181" spans="1:21" s="12" customFormat="1" x14ac:dyDescent="0.25">
      <c r="A181" s="11"/>
      <c r="F181" s="11"/>
      <c r="L181" s="11"/>
      <c r="M181" s="11"/>
      <c r="Q181" s="11"/>
      <c r="R181" s="11"/>
      <c r="S181" s="11"/>
      <c r="U181" s="11"/>
    </row>
    <row r="182" spans="1:21" s="12" customFormat="1" x14ac:dyDescent="0.25">
      <c r="A182" s="11"/>
      <c r="F182" s="11"/>
      <c r="L182" s="11"/>
      <c r="M182" s="11"/>
      <c r="Q182" s="11"/>
      <c r="R182" s="11"/>
      <c r="S182" s="11"/>
      <c r="U182" s="11"/>
    </row>
    <row r="183" spans="1:21" s="12" customFormat="1" x14ac:dyDescent="0.25">
      <c r="A183" s="11"/>
      <c r="F183" s="11"/>
      <c r="L183" s="11"/>
      <c r="M183" s="11"/>
      <c r="Q183" s="11"/>
      <c r="R183" s="11"/>
      <c r="S183" s="11"/>
      <c r="U183" s="11"/>
    </row>
    <row r="184" spans="1:21" s="12" customFormat="1" x14ac:dyDescent="0.25">
      <c r="A184" s="11"/>
      <c r="F184" s="11"/>
      <c r="L184" s="11"/>
      <c r="M184" s="11"/>
      <c r="Q184" s="11"/>
      <c r="R184" s="11"/>
      <c r="S184" s="11"/>
      <c r="U184" s="11"/>
    </row>
    <row r="185" spans="1:21" s="12" customFormat="1" x14ac:dyDescent="0.25">
      <c r="A185" s="11"/>
      <c r="F185" s="11"/>
      <c r="L185" s="11"/>
      <c r="M185" s="11"/>
      <c r="Q185" s="11"/>
      <c r="R185" s="11"/>
      <c r="S185" s="11"/>
      <c r="U185" s="11"/>
    </row>
    <row r="186" spans="1:21" s="12" customFormat="1" x14ac:dyDescent="0.25">
      <c r="A186" s="11"/>
      <c r="F186" s="11"/>
      <c r="L186" s="11"/>
      <c r="M186" s="11"/>
      <c r="Q186" s="11"/>
      <c r="R186" s="11"/>
      <c r="S186" s="11"/>
      <c r="U186" s="11"/>
    </row>
    <row r="187" spans="1:21" s="12" customFormat="1" x14ac:dyDescent="0.25">
      <c r="A187" s="11"/>
      <c r="F187" s="11"/>
      <c r="L187" s="11"/>
      <c r="M187" s="11"/>
      <c r="Q187" s="11"/>
      <c r="R187" s="11"/>
      <c r="S187" s="11"/>
      <c r="U187" s="11"/>
    </row>
    <row r="188" spans="1:21" s="12" customFormat="1" x14ac:dyDescent="0.25">
      <c r="A188" s="11"/>
      <c r="F188" s="11"/>
      <c r="L188" s="11"/>
      <c r="M188" s="11"/>
      <c r="Q188" s="11"/>
      <c r="R188" s="11"/>
      <c r="S188" s="11"/>
      <c r="U188" s="11"/>
    </row>
    <row r="189" spans="1:21" s="12" customFormat="1" x14ac:dyDescent="0.25">
      <c r="A189" s="11"/>
      <c r="F189" s="11"/>
      <c r="L189" s="11"/>
      <c r="M189" s="11"/>
      <c r="Q189" s="11"/>
      <c r="R189" s="11"/>
      <c r="S189" s="11"/>
      <c r="U189" s="11"/>
    </row>
    <row r="190" spans="1:21" s="12" customFormat="1" x14ac:dyDescent="0.25">
      <c r="A190" s="11"/>
      <c r="F190" s="11"/>
      <c r="L190" s="11"/>
      <c r="M190" s="11"/>
      <c r="Q190" s="11"/>
      <c r="R190" s="11"/>
      <c r="S190" s="11"/>
      <c r="U190" s="11"/>
    </row>
    <row r="191" spans="1:21" s="12" customFormat="1" x14ac:dyDescent="0.25">
      <c r="A191" s="11"/>
      <c r="F191" s="11"/>
      <c r="L191" s="11"/>
      <c r="M191" s="11"/>
      <c r="Q191" s="11"/>
      <c r="R191" s="11"/>
      <c r="S191" s="11"/>
      <c r="U191" s="11"/>
    </row>
    <row r="192" spans="1:21" s="12" customFormat="1" x14ac:dyDescent="0.25">
      <c r="A192" s="11"/>
      <c r="F192" s="11"/>
      <c r="L192" s="11"/>
      <c r="M192" s="11"/>
      <c r="Q192" s="11"/>
      <c r="R192" s="11"/>
      <c r="S192" s="11"/>
      <c r="U192" s="11"/>
    </row>
    <row r="193" spans="1:21" s="12" customFormat="1" x14ac:dyDescent="0.25">
      <c r="A193" s="11"/>
      <c r="F193" s="11"/>
      <c r="L193" s="11"/>
      <c r="M193" s="11"/>
      <c r="Q193" s="11"/>
      <c r="R193" s="11"/>
      <c r="S193" s="11"/>
      <c r="U193" s="11"/>
    </row>
    <row r="194" spans="1:21" s="12" customFormat="1" x14ac:dyDescent="0.25">
      <c r="A194" s="11"/>
      <c r="F194" s="11"/>
      <c r="L194" s="11"/>
      <c r="M194" s="11"/>
      <c r="Q194" s="11"/>
      <c r="R194" s="11"/>
      <c r="S194" s="11"/>
      <c r="U194" s="11"/>
    </row>
    <row r="195" spans="1:21" s="12" customFormat="1" x14ac:dyDescent="0.25">
      <c r="A195" s="11"/>
      <c r="F195" s="11"/>
      <c r="L195" s="11"/>
      <c r="M195" s="11"/>
      <c r="Q195" s="11"/>
      <c r="R195" s="11"/>
      <c r="S195" s="11"/>
      <c r="U195" s="11"/>
    </row>
    <row r="196" spans="1:21" s="12" customFormat="1" x14ac:dyDescent="0.25">
      <c r="A196" s="11"/>
      <c r="F196" s="11"/>
      <c r="L196" s="11"/>
      <c r="M196" s="11"/>
      <c r="Q196" s="11"/>
      <c r="R196" s="11"/>
      <c r="S196" s="11"/>
      <c r="U196" s="11"/>
    </row>
    <row r="197" spans="1:21" s="12" customFormat="1" x14ac:dyDescent="0.25">
      <c r="A197" s="11"/>
      <c r="F197" s="11"/>
      <c r="L197" s="11"/>
      <c r="M197" s="11"/>
      <c r="Q197" s="11"/>
      <c r="R197" s="11"/>
      <c r="S197" s="11"/>
      <c r="U197" s="11"/>
    </row>
    <row r="198" spans="1:21" s="12" customFormat="1" x14ac:dyDescent="0.25">
      <c r="A198" s="11"/>
      <c r="F198" s="11"/>
      <c r="L198" s="11"/>
      <c r="M198" s="11"/>
      <c r="Q198" s="11"/>
      <c r="R198" s="11"/>
      <c r="S198" s="11"/>
      <c r="U198" s="11"/>
    </row>
    <row r="199" spans="1:21" s="12" customFormat="1" x14ac:dyDescent="0.25">
      <c r="A199" s="11"/>
      <c r="F199" s="11"/>
      <c r="L199" s="11"/>
      <c r="M199" s="11"/>
      <c r="Q199" s="11"/>
      <c r="R199" s="11"/>
      <c r="S199" s="11"/>
      <c r="U199" s="11"/>
    </row>
    <row r="200" spans="1:21" s="12" customFormat="1" x14ac:dyDescent="0.25">
      <c r="A200" s="11"/>
      <c r="F200" s="11"/>
      <c r="L200" s="11"/>
      <c r="M200" s="11"/>
      <c r="Q200" s="11"/>
      <c r="R200" s="11"/>
      <c r="S200" s="11"/>
      <c r="U200" s="11"/>
    </row>
    <row r="201" spans="1:21" s="12" customFormat="1" x14ac:dyDescent="0.25">
      <c r="A201" s="11"/>
      <c r="F201" s="11"/>
      <c r="L201" s="11"/>
      <c r="M201" s="11"/>
      <c r="Q201" s="11"/>
      <c r="R201" s="11"/>
      <c r="S201" s="11"/>
      <c r="U201" s="11"/>
    </row>
    <row r="202" spans="1:21" s="12" customFormat="1" x14ac:dyDescent="0.25">
      <c r="A202" s="11"/>
      <c r="F202" s="11"/>
      <c r="L202" s="11"/>
      <c r="M202" s="11"/>
      <c r="Q202" s="11"/>
      <c r="R202" s="11"/>
      <c r="S202" s="11"/>
      <c r="U202" s="11"/>
    </row>
    <row r="203" spans="1:21" s="12" customFormat="1" x14ac:dyDescent="0.25">
      <c r="A203" s="11"/>
      <c r="F203" s="11"/>
      <c r="L203" s="11"/>
      <c r="M203" s="11"/>
      <c r="Q203" s="11"/>
      <c r="R203" s="11"/>
      <c r="S203" s="11"/>
      <c r="U203" s="11"/>
    </row>
    <row r="204" spans="1:21" s="12" customFormat="1" x14ac:dyDescent="0.25">
      <c r="A204" s="11"/>
      <c r="F204" s="11"/>
      <c r="L204" s="11"/>
      <c r="M204" s="11"/>
      <c r="Q204" s="11"/>
      <c r="R204" s="11"/>
      <c r="S204" s="11"/>
      <c r="U204" s="11"/>
    </row>
    <row r="205" spans="1:21" s="12" customFormat="1" x14ac:dyDescent="0.25">
      <c r="A205" s="11"/>
      <c r="F205" s="11"/>
      <c r="L205" s="11"/>
      <c r="M205" s="11"/>
      <c r="Q205" s="11"/>
      <c r="R205" s="11"/>
      <c r="S205" s="11"/>
      <c r="U205" s="11"/>
    </row>
    <row r="206" spans="1:21" s="12" customFormat="1" x14ac:dyDescent="0.25">
      <c r="A206" s="11"/>
      <c r="F206" s="11"/>
      <c r="L206" s="11"/>
      <c r="M206" s="11"/>
      <c r="Q206" s="11"/>
      <c r="R206" s="11"/>
      <c r="S206" s="11"/>
      <c r="U206" s="11"/>
    </row>
    <row r="207" spans="1:21" s="12" customFormat="1" x14ac:dyDescent="0.25">
      <c r="A207" s="11"/>
      <c r="F207" s="11"/>
      <c r="L207" s="11"/>
      <c r="M207" s="11"/>
      <c r="Q207" s="11"/>
      <c r="R207" s="11"/>
      <c r="S207" s="11"/>
      <c r="U207" s="11"/>
    </row>
    <row r="208" spans="1:21" s="12" customFormat="1" x14ac:dyDescent="0.25">
      <c r="A208" s="11"/>
      <c r="F208" s="11"/>
      <c r="L208" s="11"/>
      <c r="M208" s="11"/>
      <c r="Q208" s="11"/>
      <c r="R208" s="11"/>
      <c r="S208" s="11"/>
      <c r="U208" s="11"/>
    </row>
    <row r="209" spans="1:21" s="12" customFormat="1" x14ac:dyDescent="0.25">
      <c r="A209" s="11"/>
      <c r="F209" s="11"/>
      <c r="L209" s="11"/>
      <c r="M209" s="11"/>
      <c r="Q209" s="11"/>
      <c r="R209" s="11"/>
      <c r="S209" s="11"/>
      <c r="U209" s="11"/>
    </row>
    <row r="210" spans="1:21" s="12" customFormat="1" x14ac:dyDescent="0.25">
      <c r="A210" s="11"/>
      <c r="F210" s="11"/>
      <c r="L210" s="11"/>
      <c r="M210" s="11"/>
      <c r="Q210" s="11"/>
      <c r="R210" s="11"/>
      <c r="S210" s="11"/>
      <c r="U210" s="11"/>
    </row>
    <row r="211" spans="1:21" s="12" customFormat="1" x14ac:dyDescent="0.25">
      <c r="A211" s="11"/>
      <c r="F211" s="11"/>
      <c r="L211" s="11"/>
      <c r="M211" s="11"/>
      <c r="Q211" s="11"/>
      <c r="R211" s="11"/>
      <c r="S211" s="11"/>
      <c r="U211" s="11"/>
    </row>
    <row r="212" spans="1:21" s="12" customFormat="1" x14ac:dyDescent="0.25">
      <c r="A212" s="11"/>
      <c r="F212" s="11"/>
      <c r="L212" s="11"/>
      <c r="M212" s="11"/>
      <c r="Q212" s="11"/>
      <c r="R212" s="11"/>
      <c r="S212" s="11"/>
      <c r="U212" s="11"/>
    </row>
    <row r="213" spans="1:21" s="12" customFormat="1" x14ac:dyDescent="0.25">
      <c r="A213" s="11"/>
      <c r="F213" s="11"/>
      <c r="L213" s="11"/>
      <c r="M213" s="11"/>
      <c r="Q213" s="11"/>
      <c r="R213" s="11"/>
      <c r="S213" s="11"/>
      <c r="U213" s="11"/>
    </row>
    <row r="214" spans="1:21" s="12" customFormat="1" x14ac:dyDescent="0.25">
      <c r="A214" s="11"/>
      <c r="F214" s="11"/>
      <c r="L214" s="11"/>
      <c r="M214" s="11"/>
      <c r="Q214" s="11"/>
      <c r="R214" s="11"/>
      <c r="S214" s="11"/>
      <c r="U214" s="11"/>
    </row>
    <row r="215" spans="1:21" s="12" customFormat="1" x14ac:dyDescent="0.25">
      <c r="A215" s="11"/>
      <c r="F215" s="11"/>
      <c r="L215" s="11"/>
      <c r="M215" s="11"/>
      <c r="Q215" s="11"/>
      <c r="R215" s="11"/>
      <c r="S215" s="11"/>
      <c r="U215" s="11"/>
    </row>
    <row r="216" spans="1:21" s="12" customFormat="1" x14ac:dyDescent="0.25">
      <c r="A216" s="11"/>
      <c r="F216" s="11"/>
      <c r="L216" s="11"/>
      <c r="M216" s="11"/>
      <c r="Q216" s="11"/>
      <c r="R216" s="11"/>
      <c r="S216" s="11"/>
      <c r="U216" s="11"/>
    </row>
    <row r="217" spans="1:21" s="12" customFormat="1" x14ac:dyDescent="0.25">
      <c r="A217" s="11"/>
      <c r="F217" s="11"/>
      <c r="L217" s="11"/>
      <c r="M217" s="11"/>
      <c r="Q217" s="11"/>
      <c r="R217" s="11"/>
      <c r="S217" s="11"/>
      <c r="U217" s="11"/>
    </row>
  </sheetData>
  <mergeCells count="29">
    <mergeCell ref="A1:X1"/>
    <mergeCell ref="A2:X2"/>
    <mergeCell ref="A3:X3"/>
    <mergeCell ref="A5:A6"/>
    <mergeCell ref="B5:B6"/>
    <mergeCell ref="D5:D6"/>
    <mergeCell ref="E5:E6"/>
    <mergeCell ref="F5:G6"/>
    <mergeCell ref="J5:J6"/>
    <mergeCell ref="K5:K6"/>
    <mergeCell ref="C5:C6"/>
    <mergeCell ref="L5:L6"/>
    <mergeCell ref="N5:T5"/>
    <mergeCell ref="U5:U6"/>
    <mergeCell ref="V5:V6"/>
    <mergeCell ref="W5:W6"/>
    <mergeCell ref="R40:X40"/>
    <mergeCell ref="R41:X41"/>
    <mergeCell ref="R42:X42"/>
    <mergeCell ref="R44:X44"/>
    <mergeCell ref="R39:X39"/>
    <mergeCell ref="R43:X43"/>
    <mergeCell ref="R38:X38"/>
    <mergeCell ref="X5:X6"/>
    <mergeCell ref="F7:G7"/>
    <mergeCell ref="R35:X35"/>
    <mergeCell ref="R36:X36"/>
    <mergeCell ref="R37:X37"/>
    <mergeCell ref="H5:H6"/>
  </mergeCells>
  <pageMargins left="0.39370078740157483" right="0.39370078740157483" top="0.39370078740157483" bottom="0.39370078740157483" header="0.31496062992125984" footer="0.31496062992125984"/>
  <pageSetup paperSize="10000" scale="6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User1</cp:lastModifiedBy>
  <cp:lastPrinted>2020-12-01T04:45:58Z</cp:lastPrinted>
  <dcterms:created xsi:type="dcterms:W3CDTF">2020-10-20T03:50:01Z</dcterms:created>
  <dcterms:modified xsi:type="dcterms:W3CDTF">2022-06-23T07:19:45Z</dcterms:modified>
</cp:coreProperties>
</file>