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D:\3KANTOR\!INVESTIGASIH\1EVALUASI IEPK CILACAP\1KK YD\BAHAN\"/>
    </mc:Choice>
  </mc:AlternateContent>
  <xr:revisionPtr revIDLastSave="0" documentId="13_ncr:1_{E43CCF80-6BFB-48A3-9245-5912A0C9B0EC}" xr6:coauthVersionLast="45" xr6:coauthVersionMax="47" xr10:uidLastSave="{00000000-0000-0000-0000-000000000000}"/>
  <bookViews>
    <workbookView xWindow="-120" yWindow="-120" windowWidth="20730" windowHeight="11160" xr2:uid="{00000000-000D-0000-FFFF-FFFF00000000}"/>
  </bookViews>
  <sheets>
    <sheet name="Lampiran 1 fix" sheetId="15" r:id="rId1"/>
    <sheet name="Peta Risiko BST APBD" sheetId="12" state="hidden" r:id="rId2"/>
  </sheets>
  <definedNames>
    <definedName name="_xlnm.Print_Area" localSheetId="0">'Lampiran 1 fix'!$B$2:$N$13</definedName>
    <definedName name="_xlnm.Print_Area" localSheetId="1">'Peta Risiko BST APBD'!$B$2:$N$21</definedName>
    <definedName name="_xlnm.Print_Titles" localSheetId="0">'Lampiran 1 fix'!$5:$7</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3" i="15" l="1"/>
  <c r="K12" i="15"/>
  <c r="K11" i="15"/>
  <c r="K10" i="15"/>
  <c r="K9" i="15"/>
  <c r="K8" i="15"/>
  <c r="K21" i="12" l="1"/>
  <c r="K20" i="12"/>
  <c r="K18" i="12"/>
  <c r="K16" i="12"/>
  <c r="K14" i="12"/>
  <c r="K12" i="12"/>
  <c r="K11" i="12"/>
  <c r="K9" i="12"/>
</calcChain>
</file>

<file path=xl/sharedStrings.xml><?xml version="1.0" encoding="utf-8"?>
<sst xmlns="http://schemas.openxmlformats.org/spreadsheetml/2006/main" count="154" uniqueCount="111">
  <si>
    <t>Sedang</t>
  </si>
  <si>
    <t>Rendah</t>
  </si>
  <si>
    <t>Sangat Tinggi</t>
  </si>
  <si>
    <t>No</t>
  </si>
  <si>
    <t>Risiko belum bisa di petakan</t>
  </si>
  <si>
    <t>Dokumen masih dalam penyusunan</t>
  </si>
  <si>
    <t>Belum terdapat anggaran</t>
  </si>
  <si>
    <t>Nota dinas ke Kadis dalam penyiapan sarana/prasarana</t>
  </si>
  <si>
    <t>I.</t>
  </si>
  <si>
    <t>II.</t>
  </si>
  <si>
    <t>RISIKO</t>
  </si>
  <si>
    <t>III.</t>
  </si>
  <si>
    <t>PEMILIK RISIKO</t>
  </si>
  <si>
    <t>SKENARIO FRAUD</t>
  </si>
  <si>
    <t>JENIS RISIKO FRAUD</t>
  </si>
  <si>
    <t>URAIAN PENYEBAB</t>
  </si>
  <si>
    <t>KATEGORI PENYEBAB</t>
  </si>
  <si>
    <t>ANALISIS RISIKO</t>
  </si>
  <si>
    <t>LIKELIHOOD</t>
  </si>
  <si>
    <t>IMPACT</t>
  </si>
  <si>
    <t>NILAI 
RISIKO</t>
  </si>
  <si>
    <t>LEVEL 
RISIKO</t>
  </si>
  <si>
    <t>Lampiran 1</t>
  </si>
  <si>
    <t>11=10*9</t>
  </si>
  <si>
    <t>Kesempatan</t>
  </si>
  <si>
    <r>
      <rPr>
        <i/>
        <sz val="11"/>
        <color rgb="FF000000"/>
        <rFont val="Arial"/>
        <family val="2"/>
      </rPr>
      <t xml:space="preserve">Bribery </t>
    </r>
    <r>
      <rPr>
        <sz val="11"/>
        <color rgb="FF000000"/>
        <rFont val="Arial"/>
        <family val="2"/>
      </rPr>
      <t>(Penyuapan)</t>
    </r>
  </si>
  <si>
    <t>Unsur Pengendalian yang Ada</t>
  </si>
  <si>
    <t>Rencana Mitigasi</t>
  </si>
  <si>
    <r>
      <rPr>
        <i/>
        <sz val="11"/>
        <color rgb="FF000000"/>
        <rFont val="Arial"/>
        <family val="2"/>
      </rPr>
      <t xml:space="preserve">Conflict of interest </t>
    </r>
    <r>
      <rPr>
        <sz val="11"/>
        <color rgb="FF000000"/>
        <rFont val="Arial"/>
        <family val="2"/>
      </rPr>
      <t>(konflik kepentingan)</t>
    </r>
  </si>
  <si>
    <t>Tekanan</t>
  </si>
  <si>
    <t>Kesengajaan Bank dan/atau Pos Penyalur memberikan suap/gratifikasi sebagai pelicin agar mulus penunjukkannya sebagai Penyalur BST</t>
  </si>
  <si>
    <t>Kesengajaan Manajemen Kementerian Sosial melakukan pemerasan dengan meminta sejumlah uang atau hadiah sebagai balasan jasa terima kasih</t>
  </si>
  <si>
    <t>Penandatangan Surat Pertanyaan Komitmen untuk Melaksanakan Kegiatan dengan Jujur, Akuntabel, dan Bersedia diberikan Sanksi apabila Terbukti Merugikan Keuangan Negara.</t>
  </si>
  <si>
    <t>Supaya ditunjuk sebagai penyalur BST, Bank dan/atau Pos Penyalur melakukan penyuapan kepada Manajemen Kemensos</t>
  </si>
  <si>
    <r>
      <t>Pemerasan (</t>
    </r>
    <r>
      <rPr>
        <i/>
        <sz val="11"/>
        <color theme="1"/>
        <rFont val="Arial"/>
        <family val="2"/>
      </rPr>
      <t>economic extortion</t>
    </r>
    <r>
      <rPr>
        <sz val="11"/>
        <color theme="1"/>
        <rFont val="Arial"/>
        <family val="2"/>
      </rPr>
      <t>)</t>
    </r>
  </si>
  <si>
    <t>Pemerasan dari manajemen Kemensos untuk penetapan Bank dan/atau Pos Penyalur BST</t>
  </si>
  <si>
    <t>Manajemen Kemensos meminta sejumlah uang sebagai bentuk balas jasa atas penunjukan dan penetapan Bank dan/atau Pos Penyalur BST</t>
  </si>
  <si>
    <t>Penyampaian data KPM BST kepada Bank dan/atau Pos Penyalur</t>
  </si>
  <si>
    <t>Top Manajemen Kemensos mengesampingkan pengendalian dengan tidak melakukan verifikasi/reviu/validasi data KPM BST</t>
  </si>
  <si>
    <t>Kesengajaan Top Manejemen Kemensos tidak melakukan reviu dengan memadai karena adanya unsur KKN.</t>
  </si>
  <si>
    <t>Monev oleh SPI Kemensos</t>
  </si>
  <si>
    <t>Prosedur verifikasi/reviu/validasi data KPM BST telah ditetapkan namun tidak dilaksanakan sesuai ketentuan oleh Top Manajemen Kemensos</t>
  </si>
  <si>
    <t>IV.</t>
  </si>
  <si>
    <t>Pengecekan data KPM BST yang mempunyai rekening bank yang aktif (untuk penyaluran melalui Bank Penyalur)</t>
  </si>
  <si>
    <t>Pencurian uang oleh staf Bank Penyalur dengan cara melakukan kecurangan pelaporan rekening bank KPM BST yang aktif</t>
  </si>
  <si>
    <t>Penyalahgunan inventaris dan aset lainnya</t>
  </si>
  <si>
    <t>Kesengajaan staf Bank Penyalur tidak jujur dalam menyampaikan KPM yang memiliki rekening bank aktif dan yang tidak aktif</t>
  </si>
  <si>
    <t>Rasionalisasi</t>
  </si>
  <si>
    <t>Audit interim oleh SPI Kemensos</t>
  </si>
  <si>
    <t>Staf Bank Penyalur memanipulasi data rekening bank KPM BST yang aktif dan tidak aktif</t>
  </si>
  <si>
    <t>Pencairan dana BST kepada Bank dan/atau Pos Penyalur</t>
  </si>
  <si>
    <t>V.</t>
  </si>
  <si>
    <t>Kesengajaan Pejabat atau Petugas Kemensos untuk memanfaatkan kesempatan meminta dana kepada Bank/Pos Penyalur</t>
  </si>
  <si>
    <t>Pemotongan atau pemungutan liar (secara tunai) dari Pejabat/Petugas Kemensos kepada Bank / Pos Penyalur sebelum proses pencairan</t>
  </si>
  <si>
    <t>Manajemen Kemensos memotong dana BST sebagai bentuk balas jasa atas penunjukan dan penetapan Bank dan/atau Pos Penyalur BST</t>
  </si>
  <si>
    <t>VI</t>
  </si>
  <si>
    <t>Pencurian uang oleh petugas Pos Penyalur dengan memasukkan bukti penerimaan BST yang tidak benar.</t>
  </si>
  <si>
    <t>Pemotongan atau pemungutan liar dari Petugas Pos Penyalur saat penyaluran BST</t>
  </si>
  <si>
    <t>Penyaluran dana BST dari Bank dan/atau Pos Penyalur kepada KPM BST</t>
  </si>
  <si>
    <t>Kesengajaan Petugas Pos Penyalur memasukkan bukti tanda terima BST yang tidak benar untuk menguntungkan dirinya</t>
  </si>
  <si>
    <t>Kesengajaan Petugas Pos Penyalur memberikan informasi tidak benar adanya potongan biaya administrasi</t>
  </si>
  <si>
    <t>Pengawalan oleh SPI Kemensos di lapangan</t>
  </si>
  <si>
    <t>Pengawalan oleh SPI Kemensos di Lapangan dan Layanan Pengaduan</t>
  </si>
  <si>
    <t>Petugas Pos Penyalur melakukan pencurian uang untuk keuntungan pribadi dengan memasukkan bukti penerimaan BST yang tidak benar.</t>
  </si>
  <si>
    <t xml:space="preserve">Pada tahap penyaluran, Petugas Pos Penyalur melakukan pemotongan atas dana BST </t>
  </si>
  <si>
    <t>Aparatur Desa menerima imbalan/melakukan pemotongan dari penerima bantuan sosial</t>
  </si>
  <si>
    <r>
      <t xml:space="preserve">Tabel </t>
    </r>
    <r>
      <rPr>
        <b/>
        <i/>
        <sz val="12"/>
        <color theme="1"/>
        <rFont val="Arial"/>
        <family val="2"/>
      </rPr>
      <t xml:space="preserve">Profiling </t>
    </r>
    <r>
      <rPr>
        <b/>
        <sz val="12"/>
        <color theme="1"/>
        <rFont val="Arial"/>
        <family val="2"/>
      </rPr>
      <t>Risiko</t>
    </r>
    <r>
      <rPr>
        <b/>
        <i/>
        <sz val="12"/>
        <color theme="1"/>
        <rFont val="Arial"/>
        <family val="2"/>
      </rPr>
      <t xml:space="preserve"> Fraud </t>
    </r>
    <r>
      <rPr>
        <b/>
        <sz val="12"/>
        <color theme="1"/>
        <rFont val="Arial"/>
        <family val="2"/>
      </rPr>
      <t>Program Bantuan Sosial Tunai (BST) yang Bersumber dari Dana APBD Kabupaten Gunungkidul</t>
    </r>
  </si>
  <si>
    <t>Dinas Sosial Kabupaten Gunungkidul</t>
  </si>
  <si>
    <t>Manipulasi data penerima BST, baik DTKS dan Non DTKS</t>
  </si>
  <si>
    <t>1. Melakukan verifikasi dengan membandingkan data penerima BST yang diterima dari Dinas Sosial dengan data sejenis yang diterbitkan oleh pihak yang kredibel 
2. Membandingkan data usulan penerima dengan realisasi penerima masing-masing program bantuan
3. Melakukan verifikasi dan validasi data bersama antara desa, dan dinas terkait (Dispermades, Dinsos, Inspektorat, Dukcapil)</t>
  </si>
  <si>
    <t>Perencanaan, Penganggaran dan Pendataan Keluarga Penerima Manfaat</t>
  </si>
  <si>
    <t>Penyaluran BST</t>
  </si>
  <si>
    <t>Gratifikasi</t>
  </si>
  <si>
    <t>Pemotongan atau pemungutan liar oleh Petugas BST saat penyaluran BST dengan bekerja sama dengan Pihak Pos Penyalur</t>
  </si>
  <si>
    <t>Dinas Sosial (Bidang Kesejahteraan Sosial)</t>
  </si>
  <si>
    <r>
      <t xml:space="preserve">SKENARIO </t>
    </r>
    <r>
      <rPr>
        <b/>
        <i/>
        <sz val="11"/>
        <color theme="1"/>
        <rFont val="Arial"/>
        <family val="2"/>
      </rPr>
      <t>FRAUD</t>
    </r>
  </si>
  <si>
    <r>
      <t xml:space="preserve">JENIS RISIKO </t>
    </r>
    <r>
      <rPr>
        <b/>
        <i/>
        <sz val="11"/>
        <color theme="1"/>
        <rFont val="Arial"/>
        <family val="2"/>
      </rPr>
      <t>FRAUD</t>
    </r>
  </si>
  <si>
    <t>1. Kerja sama antara Petugas BST dengan Pos Penyalur untuk mengenakan biaya administrasi kepada KPM
2. Terdapat pemotongan dari pihak Pos Penyalur kepada KPM BST dengan alasan dana tersebut untuk dibagikan kepada masyarakat yang berhak namun belum ditetapkan menjadi KPM BST</t>
  </si>
  <si>
    <t>Rekayasa laporan keuangan</t>
  </si>
  <si>
    <t>Tekanan; Kesempatan</t>
  </si>
  <si>
    <t>Pertanggungjawaban belanja perjalanan dinas kegiatan sosialisasi, pemantauan dan evaluasi pelaksanaan BST lebih besar daripada yang sebenarnya.</t>
  </si>
  <si>
    <t>Terdapat sistem scan barcode dan pengambilan gambar KPM dengan menunjukkan uang yang diterima pada saat pencairan BST di Pos Penyalur</t>
  </si>
  <si>
    <t xml:space="preserve"> 1.Menyusun Pedoman dan SOP penyusunan laporan kegiatan sosialisasi, pemantauan dan evaluasi pelaksanaan BST. 
2. Laporan pemantauan dan evaluasi pelaksanaan BST ditelaah/direviu secara berjenjang oleh atasan setelah laporan tersebut selesai disusun serta mendokumentasikan kertas kerjanya secara memadai
</t>
  </si>
  <si>
    <t>LIKE-LIHOOD</t>
  </si>
  <si>
    <t>Aparat Kelurahan memasukkan data keluarga atau kerabat terdekat atau pihak tertentu yang tidak berhak (untuk kepentingan pribadi dan golongannya)</t>
  </si>
  <si>
    <t>Aparat Kelurahan melakukan manipulasi data calon KPM BST yang sebenarnya tidak berhak namun karena memiliki hubungan keluarga atau hubungan kekerabatan sehingga calon KPM tersebut dapat dimasukkan ke dalam Daftar Usulan Penerima BST</t>
  </si>
  <si>
    <t>Belum optimalnya kegiatan sosialisasi kepada aparat desa dan masyarakat terkait mekanisme penyaluran BST dan mekanisme pengaduan atas permasalahan pelaksanaan BST.</t>
  </si>
  <si>
    <t>KPM memberikan uang/barang kepada petugas BST (Tenaga Kesejahteraan Sosial Kecamatan) dan Aparat Kelurahan</t>
  </si>
  <si>
    <t>Terdapat masyarakat yang sebenarnya tidak berhak menerima BST namun ingin diusulkan sebagai calon KPM BST</t>
  </si>
  <si>
    <t>Belum ditetapkannya kebijakan terkait larangan tindak kecurangan, baik gratifikasi maupun penyuapan</t>
  </si>
  <si>
    <t>Terdapat Sistem Layanan Rujukan Terpadu (SLRT) di tingkat kelurahan untuk menangani keluhan atau pengaduan masyarakat namun belum terdapat di seluruh kelurahan</t>
  </si>
  <si>
    <t xml:space="preserve">1. Mengoptimalkan Sistem Layanan Rujukan Terpadu (SLRT) di tingkat kelurahan.
2. Menetapkan kebijakan Kepala Dinas terkait larangan tindak kecurangan, baik gratifikasi maupun penyuapan
</t>
  </si>
  <si>
    <t>Petugas melaksanakan kegiatan pemantauan dan evaluasi pelaksanaan BST ke lapangan dengan jumlah petugas atau jumlah hari lebih kecil/rendah dari yang telah ditetapkan dalam Surat Tugas dan Surat Perintah Perjalanan Dinas (SPPD).</t>
  </si>
  <si>
    <t>Kondisi tingkat pengendalian atas proses verifikasi dokumen pertanggungjawaban belanja perjalanan dinas yang belum optimal</t>
  </si>
  <si>
    <r>
      <t xml:space="preserve">Melakukan proses verifikasi secara cermat dan teliti atas dokumen pertanggungjawaban belanja perjalanan dinas kegiatan sosialisasi, pemantauan dan evaluasi pelaksanaan BST dilengkapi dengan dokumentasi visual berupa foto, </t>
    </r>
    <r>
      <rPr>
        <i/>
        <sz val="11"/>
        <color rgb="FF000000"/>
        <rFont val="Arial"/>
        <family val="2"/>
      </rPr>
      <t>share</t>
    </r>
    <r>
      <rPr>
        <sz val="11"/>
        <color rgb="FF000000"/>
        <rFont val="Arial"/>
        <family val="2"/>
      </rPr>
      <t xml:space="preserve"> lokasi dilapangan dan aplikasi (digital elektronik) perjalanan dinas</t>
    </r>
  </si>
  <si>
    <t>Penyuapan atau gratifikasi kepada Pegawai Dinas Sosial oleh Aparat Kelurahan dan atau petugas Kantor Pos saat pihak Dinas Sosial melakukan pemantauan pelaksanaan BST</t>
  </si>
  <si>
    <t>Kondisi tingkat integritas Petugas Pelaksana BST</t>
  </si>
  <si>
    <t xml:space="preserve">1. Telah dilakukan penandatanganan pakta integritas untuk seluruh pegawai.
2. Telah dilakukan internalisasi budaya pemerintahan melalui kegiatan sosialisasi disipilin pegawai dan pembinaan pegawai secara berkala
</t>
  </si>
  <si>
    <t>Petugas Pelaksanana BST merekayasa laporan hasil kegiatan sosialisasi, pemantauan dan evaluasi pelaksanaan bantuan sosial tunai</t>
  </si>
  <si>
    <t>Belum ditetapkan Kebijakan Kepala Dinas terkait prosedur/mekanisme pelaksanaan dan pelaporan hasil kegiatan sosialisasi, pemantauan dan evaluasi pelaksanaan bantuan sosial tunai</t>
  </si>
  <si>
    <t>1. Menyusun SOP pengaduan (whistleblowing system), baik pengaduan melalui website dan media sosial maupun aduan langsung.
2. Melakukan sosialisasi secara optimal kepada aparat desa dan masyarakat terkait mekanime pengusulan calon KPM BST sampai dengan penyalurannya dan mekanisme pengaduan jika terdapat kecurigaan adanya KPM titipan/tidak berhak serta adanya potongan dana BST dari pihak manapun.</t>
  </si>
  <si>
    <r>
      <t xml:space="preserve">1. Belum optimalnya sosialisasi terkait mekanisme penyaluran BST, mekanisme pengaduan atas permasalahan pelaksanaan BST dan pencegahan fraud dalam pelaksanaan BST kepada aparat desa dan masyarakat.
2. Lemahnya pengawasan/pengendalian dalam melakukan verifikasi data </t>
    </r>
    <r>
      <rPr>
        <i/>
        <sz val="11"/>
        <color theme="1"/>
        <rFont val="Arial"/>
        <family val="2"/>
      </rPr>
      <t>By Name By Address</t>
    </r>
    <r>
      <rPr>
        <sz val="11"/>
        <color theme="1"/>
        <rFont val="Arial"/>
        <family val="2"/>
      </rPr>
      <t xml:space="preserve"> (BNBA) penerima BST oleh Petugas Pelaksana BST karena data BNBA diterima oleh Dinas Sosial dari Kementerian Sosial beberapa hari sebelum penyaluran BST sehingga terdapat keterbatasan waktu bagi Dinas Sosial dan Tenaga Kesejahteraan Sosial Kecamatan (TKSK) untuk melakukan verifikasi dan klarifikasi kepada calon KPM BST.</t>
    </r>
  </si>
  <si>
    <r>
      <t xml:space="preserve">PENYUSUNAN PETA PROFIL RISIKO </t>
    </r>
    <r>
      <rPr>
        <b/>
        <i/>
        <sz val="12"/>
        <color theme="1"/>
        <rFont val="Arial"/>
        <family val="2"/>
      </rPr>
      <t>FRAUD</t>
    </r>
  </si>
  <si>
    <t>PADA DINAS SOSIAL PEMERINTAH KABUPATEN CILACAP TA 2022</t>
  </si>
  <si>
    <t>1. Terdapat Surat Pernyataan Tanggung Jawab Mutlak (SPTJM) bermaterai dari Dinas Sosial Kabupaten Cilacap terkait kebenaran data KPM yang diusulkan sebagai KPM BST.
2. Terdapat proses verifkasi terhadap data usulan KPM dari aparat kelurahan oleh petugas Dinas Sosial Kabupaten Cilacap, yaitu Tenaga Kesejahteraan Sosial Kecamatan (TKSK) bersama-sama dengan pihak kelurahan sebelum data usulan KPM diusulkan ke Kementeriaan Sosial. Data usulan KPM tersebut hanya dilakukan ketika awal program BST tersebut dilaksanakan.
3. Terdapat proses verifikasi oleh Dinas Sosial dan klarifikasi langsung oleh TKSK bersama-sama dengan Aparat Kelurahan kepada calon KPM atas data BNBA yang diperoleh dari Direktorat Jenderal Fakir Miskin Kementerian Sosial sebelum penyaluran BST.
4. TKSK melakukan pemberitahuan kepada penerima KPM yang belum melakukan pencairan BST selama periode pencairan.
5. Dinas Sosial telah melakukan penanganan pengaduan melalui website pemerintah daerah yang dikelola oleh Dinas Kominfo Kabupaten Cilacap.</t>
  </si>
  <si>
    <t>1. Dinas Sosial melakukan sampling secara acak terhadap hasil pendataan usulan KPM BST dengan didampingi oleh perangkat desa terkait.
2. Mengoptimalkan kegiatan sosialisasi kepada aparat desa dan masyarakat terkait mekanime pengusulan calon KPM BST sampai dengan penyalurannya, mekanisme pengaduan jika terdapat kecurigaan adanya KPM titipan/tidak berhak serta, dan potongan dana BST dari pihak manapun serta mendokumentasikan kegiatan tersebut secara memadai.
3. Menyusun SOP pengaduan (whistleblowing system), baik pengaduan melalui website dan media sosial maupun aduan langsung;
4. Menyusun laporan pengaduan masyarakat dan melakukan monitoring terhadap tindak lanjutnya.
5. Berkoordinasi dengan Direktorat Jenderal Penanganan Fakir Miskin Kementerian Sosial terkait penyampaian data BNBA kepada Dinas Sosial Kabupaten Cilacap dan Pos Penyalur.</t>
  </si>
  <si>
    <t>Dinas Sosial Kabupaten Cilacap (Bidang Kesejahteraan Sosial)</t>
  </si>
  <si>
    <t xml:space="preserve">1. Dokumen pertanggungjawaban perjalanan dinas meliputi Surat Tugas dan visum Surat Pertintah Perjalana Dinas.
2. Peraturan Bupati Cilacap Nomor 19 Tahun 2021 tentang Perubahan atas Peraturan Bupati Cilacap Nomor 79 Tahun 2020 tentang Standar Harga Barang dan Jasa Tahun Anggaran 2021.
3. Penandatanganan pakta integritas untuk seluruh pegawai.
4. Telah dilakukan internalisasi budaya pemerintahan melalui kegiatan sosialisasi disipilin pegawai dan pembinaan pegawai secara berkala
</t>
  </si>
  <si>
    <t>Hasil pemantauan oleh petugas dari Dinas Sosial Kabupaten Cilacap ditemukan adanya penyimpangan pelaksanaan BST antara lain penyaluran fiktif, potongan BST serta adanya kolusi dalam penetapan KPM yang dilakukan oleh Tenaga Kerja Sosial Kecamatan (TKSK), Pengurus RT/RW, Perangkat Kelurahan dan atau Petugas Kantor Pos yang kemudian dimanfaatkan untuk melakukan pemerasan, menerima suap dan gratifikasi dengan janji atau harapan atas penyimpangan tersebut tidak dipermasalahkan</t>
  </si>
  <si>
    <t>Pengawasan/ pemantauan pelaksanaan BST dengan melibatkan Inspektorat Kabupaten Cilacap dan APIP lainnya.</t>
  </si>
  <si>
    <t>Dari hasil kegiatan pemantauan dan evaluasi, petugas dari Dinas Sosial Kabupaten Cilacap menemukan adanya penyimpangan pelaksanaan BST antara lain penyaluran fiktif, potongan BST serta adanya kolusi dalam penetapan KPM yang dilakukan oleh Tenaga Kerja Sosial Kecamatan (TKSK), Pengurus RT/RW, Perangkat Kelurahan dan atau Petugas Kantor Pos namun penyimpangan tersebut seluruhnya/sebagian tidak disajikan dalam laporan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</si>
</sst>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0" x14ac:knownFonts="1">
    <font>
      <sz val="11"/>
      <color theme="1"/>
      <name val="Calibri"/>
      <family val="2"/>
      <scheme val="minor"/>
    </font>
    <font>
      <b/>
      <sz val="11"/>
      <color theme="1"/>
      <name val="Arial"/>
      <family val="2"/>
    </font>
    <font>
      <sz val="11"/>
      <color theme="1"/>
      <name val="Arial"/>
      <family val="2"/>
    </font>
    <font>
      <sz val="11"/>
      <color theme="1"/>
      <name val="Calibri"/>
      <family val="2"/>
      <charset val="1"/>
      <scheme val="minor"/>
    </font>
    <font>
      <b/>
      <sz val="10"/>
      <color theme="1"/>
      <name val="Arial"/>
      <family val="2"/>
    </font>
    <font>
      <sz val="10"/>
      <color theme="1"/>
      <name val="Arial"/>
      <family val="2"/>
    </font>
    <font>
      <sz val="11"/>
      <color rgb="FF000000"/>
      <name val="Arial"/>
      <family val="2"/>
    </font>
    <font>
      <i/>
      <sz val="11"/>
      <color rgb="FF000000"/>
      <name val="Arial"/>
      <family val="2"/>
    </font>
    <font>
      <i/>
      <sz val="11"/>
      <color theme="1"/>
      <name val="Arial"/>
      <family val="2"/>
    </font>
    <font>
      <b/>
      <sz val="11"/>
      <color rgb="FF000000"/>
      <name val="Arial"/>
      <family val="2"/>
    </font>
    <font>
      <b/>
      <sz val="9"/>
      <color rgb="FF000000"/>
      <name val="Arial"/>
      <family val="2"/>
    </font>
    <font>
      <b/>
      <sz val="9"/>
      <color theme="1"/>
      <name val="Arial"/>
      <family val="2"/>
    </font>
    <font>
      <b/>
      <sz val="12"/>
      <color theme="1"/>
      <name val="Arial"/>
      <family val="2"/>
    </font>
    <font>
      <b/>
      <i/>
      <sz val="12"/>
      <color theme="1"/>
      <name val="Arial"/>
      <family val="2"/>
    </font>
    <font>
      <sz val="11"/>
      <color theme="1"/>
      <name val="Calibri"/>
      <family val="2"/>
      <scheme val="minor"/>
    </font>
    <font>
      <sz val="10"/>
      <name val="MS Sans Serif"/>
      <family val="2"/>
    </font>
    <font>
      <sz val="11"/>
      <name val="Arial"/>
      <family val="2"/>
    </font>
    <font>
      <b/>
      <i/>
      <sz val="11"/>
      <color theme="1"/>
      <name val="Arial"/>
      <family val="2"/>
    </font>
    <font>
      <b/>
      <sz val="8"/>
      <color theme="1"/>
      <name val="Arial"/>
      <family val="2"/>
    </font>
    <font>
      <b/>
      <sz val="8"/>
      <color rgb="FF00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theme="0"/>
      </patternFill>
    </fill>
    <fill>
      <patternFill patternType="solid">
        <fgColor rgb="FFA5A5A5"/>
        <bgColor rgb="FFA5A5A5"/>
      </patternFill>
    </fill>
    <fill>
      <patternFill patternType="solid">
        <fgColor theme="0" tint="-0.249977111117893"/>
        <bgColor rgb="FFA5A5A5"/>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style="thin">
        <color auto="1"/>
      </left>
      <right style="thin">
        <color auto="1"/>
      </right>
      <top/>
      <bottom style="double">
        <color indexed="64"/>
      </bottom>
      <diagonal/>
    </border>
    <border>
      <left style="thin">
        <color auto="1"/>
      </left>
      <right style="thin">
        <color auto="1"/>
      </right>
      <top style="thin">
        <color auto="1"/>
      </top>
      <bottom style="double">
        <color indexed="64"/>
      </bottom>
      <diagonal/>
    </border>
    <border>
      <left style="thin">
        <color auto="1"/>
      </left>
      <right/>
      <top/>
      <bottom style="double">
        <color indexed="64"/>
      </bottom>
      <diagonal/>
    </border>
  </borders>
  <cellStyleXfs count="5">
    <xf numFmtId="0" fontId="0" fillId="0" borderId="0"/>
    <xf numFmtId="0" fontId="3" fillId="0" borderId="0"/>
    <xf numFmtId="0" fontId="14" fillId="0" borderId="0"/>
    <xf numFmtId="41" fontId="14" fillId="0" borderId="0" applyFont="0" applyFill="0" applyBorder="0" applyAlignment="0" applyProtection="0"/>
    <xf numFmtId="0" fontId="15" fillId="0" borderId="0"/>
  </cellStyleXfs>
  <cellXfs count="63">
    <xf numFmtId="0" fontId="0" fillId="0" borderId="0" xfId="0"/>
    <xf numFmtId="0" fontId="2" fillId="0" borderId="1" xfId="1" applyFont="1" applyBorder="1" applyAlignment="1">
      <alignment horizontal="center" vertical="top"/>
    </xf>
    <xf numFmtId="0" fontId="2" fillId="0" borderId="1" xfId="1" applyFont="1" applyBorder="1" applyAlignment="1">
      <alignment vertical="top" wrapText="1"/>
    </xf>
    <xf numFmtId="0" fontId="2" fillId="0" borderId="1" xfId="1" applyFont="1" applyBorder="1" applyAlignment="1">
      <alignment horizontal="left" vertical="top" wrapText="1"/>
    </xf>
    <xf numFmtId="0" fontId="2" fillId="0" borderId="1" xfId="1" applyFont="1" applyBorder="1" applyAlignment="1">
      <alignment horizontal="justify" vertical="top" wrapText="1"/>
    </xf>
    <xf numFmtId="0" fontId="2" fillId="0" borderId="1" xfId="0" applyFont="1" applyBorder="1" applyAlignment="1">
      <alignment vertical="top" wrapText="1"/>
    </xf>
    <xf numFmtId="0" fontId="4" fillId="0" borderId="0" xfId="1" applyFont="1" applyAlignment="1">
      <alignment vertical="top"/>
    </xf>
    <xf numFmtId="0" fontId="2" fillId="0" borderId="0" xfId="1" applyFont="1" applyAlignment="1">
      <alignment horizontal="center"/>
    </xf>
    <xf numFmtId="0" fontId="2" fillId="0" borderId="0" xfId="1" applyFont="1"/>
    <xf numFmtId="0" fontId="2" fillId="0" borderId="0" xfId="1" applyFont="1" applyAlignment="1">
      <alignment horizontal="justify" wrapText="1"/>
    </xf>
    <xf numFmtId="0" fontId="1" fillId="0" borderId="0" xfId="1" applyFont="1"/>
    <xf numFmtId="0" fontId="5" fillId="0" borderId="0" xfId="1" applyFont="1" applyAlignment="1">
      <alignment vertical="top" wrapText="1"/>
    </xf>
    <xf numFmtId="0" fontId="5" fillId="0" borderId="0" xfId="1" applyFont="1" applyAlignment="1">
      <alignment vertical="top"/>
    </xf>
    <xf numFmtId="0" fontId="2" fillId="0" borderId="0" xfId="1" applyFont="1" applyAlignment="1">
      <alignment horizontal="left"/>
    </xf>
    <xf numFmtId="0" fontId="5" fillId="0" borderId="0" xfId="1" applyFont="1" applyAlignment="1">
      <alignment horizontal="left" vertical="top" wrapText="1"/>
    </xf>
    <xf numFmtId="0" fontId="1" fillId="0" borderId="0" xfId="1" applyFont="1" applyAlignment="1">
      <alignment vertical="top"/>
    </xf>
    <xf numFmtId="0" fontId="2" fillId="0" borderId="0" xfId="1" applyFont="1" applyAlignment="1">
      <alignment vertical="top"/>
    </xf>
    <xf numFmtId="0" fontId="2" fillId="0" borderId="0" xfId="1" applyFont="1" applyAlignment="1">
      <alignment vertical="top" wrapText="1"/>
    </xf>
    <xf numFmtId="0" fontId="2" fillId="0" borderId="0" xfId="1" applyFont="1" applyAlignment="1">
      <alignment horizontal="left" vertical="top"/>
    </xf>
    <xf numFmtId="0" fontId="6" fillId="0" borderId="1" xfId="0" applyFont="1" applyBorder="1" applyAlignment="1">
      <alignment horizontal="justify" vertical="top"/>
    </xf>
    <xf numFmtId="0" fontId="6" fillId="4" borderId="1" xfId="0" applyFont="1" applyFill="1" applyBorder="1" applyAlignment="1">
      <alignment vertical="top" wrapText="1"/>
    </xf>
    <xf numFmtId="0" fontId="2" fillId="0" borderId="0" xfId="1" applyFont="1" applyAlignment="1">
      <alignment wrapText="1"/>
    </xf>
    <xf numFmtId="0" fontId="1" fillId="0" borderId="0" xfId="1" applyFont="1" applyAlignment="1">
      <alignment horizontal="center" vertical="center" wrapText="1"/>
    </xf>
    <xf numFmtId="0" fontId="10" fillId="5" borderId="4" xfId="0" applyFont="1" applyFill="1" applyBorder="1" applyAlignment="1">
      <alignment horizontal="center" vertical="center" wrapText="1"/>
    </xf>
    <xf numFmtId="0" fontId="11" fillId="0" borderId="3" xfId="1" applyFont="1" applyBorder="1" applyAlignment="1">
      <alignment horizontal="center" vertical="center" wrapText="1"/>
    </xf>
    <xf numFmtId="0" fontId="11" fillId="0" borderId="1" xfId="1" applyFont="1" applyBorder="1" applyAlignment="1">
      <alignment horizontal="center" vertical="center" wrapText="1"/>
    </xf>
    <xf numFmtId="0" fontId="1" fillId="3" borderId="0" xfId="1" applyFont="1" applyFill="1" applyAlignment="1">
      <alignment horizontal="center" vertical="center" wrapText="1"/>
    </xf>
    <xf numFmtId="0" fontId="5" fillId="0" borderId="0" xfId="1" applyFont="1" applyAlignment="1">
      <alignment horizontal="center"/>
    </xf>
    <xf numFmtId="0" fontId="2" fillId="0" borderId="1" xfId="1" quotePrefix="1" applyFont="1" applyBorder="1" applyAlignment="1">
      <alignment horizontal="left" vertical="top" wrapText="1"/>
    </xf>
    <xf numFmtId="0" fontId="10" fillId="5" borderId="10" xfId="0" applyFont="1" applyFill="1" applyBorder="1" applyAlignment="1">
      <alignment horizontal="center" vertical="center" wrapText="1"/>
    </xf>
    <xf numFmtId="0" fontId="11" fillId="0" borderId="11" xfId="1" applyFont="1" applyBorder="1" applyAlignment="1">
      <alignment horizontal="center" vertical="center" wrapText="1"/>
    </xf>
    <xf numFmtId="0" fontId="2" fillId="0" borderId="1" xfId="1" applyFont="1" applyBorder="1"/>
    <xf numFmtId="0" fontId="2" fillId="0" borderId="1" xfId="1" applyFont="1" applyBorder="1" applyAlignment="1">
      <alignment vertical="top"/>
    </xf>
    <xf numFmtId="0" fontId="2" fillId="0" borderId="1" xfId="0" applyFont="1" applyBorder="1" applyAlignment="1">
      <alignment vertical="top"/>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wrapText="1"/>
    </xf>
    <xf numFmtId="0" fontId="2" fillId="0" borderId="1" xfId="1" applyFont="1" applyBorder="1" applyAlignment="1">
      <alignment horizontal="center" vertical="top" wrapText="1"/>
    </xf>
    <xf numFmtId="0" fontId="2" fillId="0" borderId="7" xfId="1" applyFont="1" applyBorder="1" applyAlignment="1">
      <alignment horizontal="center" vertical="top"/>
    </xf>
    <xf numFmtId="0" fontId="2" fillId="0" borderId="7" xfId="1" applyFont="1" applyBorder="1" applyAlignment="1">
      <alignment horizontal="center" vertical="top" wrapText="1"/>
    </xf>
    <xf numFmtId="0" fontId="16" fillId="0" borderId="1" xfId="0" applyFont="1" applyBorder="1" applyAlignment="1">
      <alignment vertical="top" wrapText="1"/>
    </xf>
    <xf numFmtId="0" fontId="11" fillId="2" borderId="1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8" fillId="2" borderId="13" xfId="1" applyFont="1" applyFill="1" applyBorder="1" applyAlignment="1">
      <alignment horizontal="center" vertical="center" wrapText="1"/>
    </xf>
    <xf numFmtId="0" fontId="6" fillId="0" borderId="1" xfId="0" applyFont="1" applyBorder="1" applyAlignment="1">
      <alignment horizontal="left" vertical="top" wrapText="1"/>
    </xf>
    <xf numFmtId="0" fontId="19" fillId="6" borderId="4"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2" fillId="0" borderId="0" xfId="1" applyFont="1" applyAlignment="1">
      <alignment horizontal="right" wrapText="1"/>
    </xf>
    <xf numFmtId="0" fontId="12" fillId="0" borderId="0" xfId="1" applyFont="1" applyAlignment="1">
      <alignment horizontal="center" wrapText="1"/>
    </xf>
    <xf numFmtId="0" fontId="9" fillId="6" borderId="6" xfId="0" applyFont="1" applyFill="1" applyBorder="1" applyAlignment="1">
      <alignment horizontal="center" vertical="center"/>
    </xf>
    <xf numFmtId="0" fontId="9" fillId="6" borderId="5" xfId="0" applyFont="1" applyFill="1" applyBorder="1" applyAlignment="1">
      <alignment horizontal="center" vertical="center"/>
    </xf>
    <xf numFmtId="0" fontId="12" fillId="0" borderId="0" xfId="1" applyFont="1" applyAlignment="1">
      <alignment horizontal="center" vertical="top" wrapText="1"/>
    </xf>
    <xf numFmtId="0" fontId="1" fillId="2" borderId="7" xfId="1" applyFont="1" applyFill="1" applyBorder="1" applyAlignment="1">
      <alignment horizontal="left" vertical="center" wrapText="1"/>
    </xf>
    <xf numFmtId="0" fontId="1" fillId="2" borderId="8" xfId="1" applyFont="1" applyFill="1" applyBorder="1" applyAlignment="1">
      <alignment horizontal="left" vertical="center" wrapText="1"/>
    </xf>
    <xf numFmtId="0" fontId="1" fillId="2" borderId="9" xfId="1" applyFont="1" applyFill="1" applyBorder="1" applyAlignment="1">
      <alignment horizontal="left" vertical="center" wrapText="1"/>
    </xf>
    <xf numFmtId="0" fontId="1" fillId="0" borderId="2" xfId="1" applyFont="1" applyBorder="1" applyAlignment="1">
      <alignment horizontal="center" vertical="center" wrapText="1"/>
    </xf>
    <xf numFmtId="0" fontId="1"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9" fillId="5" borderId="6" xfId="0" applyFont="1" applyFill="1" applyBorder="1" applyAlignment="1">
      <alignment horizontal="center" vertical="center"/>
    </xf>
    <xf numFmtId="0" fontId="9" fillId="5" borderId="5" xfId="0" applyFont="1" applyFill="1" applyBorder="1" applyAlignment="1">
      <alignment horizontal="center" vertical="center"/>
    </xf>
  </cellXfs>
  <cellStyles count="5">
    <cellStyle name="Comma [0] 2" xfId="3" xr:uid="{00000000-0005-0000-0000-000000000000}"/>
    <cellStyle name="Normal" xfId="0" builtinId="0"/>
    <cellStyle name="Normal 2" xfId="1" xr:uid="{00000000-0005-0000-0000-000002000000}"/>
    <cellStyle name="Normal 2 2" xfId="4" xr:uid="{00000000-0005-0000-0000-000003000000}"/>
    <cellStyle name="Normal 2 2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49"/>
  <sheetViews>
    <sheetView tabSelected="1" topLeftCell="B1" zoomScale="70" zoomScaleNormal="70" zoomScaleSheetLayoutView="100" workbookViewId="0">
      <pane xSplit="1" ySplit="6" topLeftCell="E7" activePane="bottomRight" state="frozen"/>
      <selection activeCell="B1" sqref="B1"/>
      <selection pane="topRight" activeCell="C1" sqref="C1"/>
      <selection pane="bottomLeft" activeCell="B7" sqref="B7"/>
      <selection pane="bottomRight" activeCell="N8" sqref="N8"/>
    </sheetView>
  </sheetViews>
  <sheetFormatPr defaultColWidth="8.85546875" defaultRowHeight="14.25" x14ac:dyDescent="0.2"/>
  <cols>
    <col min="1" max="1" width="8.85546875" style="8"/>
    <col min="2" max="2" width="4.85546875" style="7" customWidth="1"/>
    <col min="3" max="3" width="24.7109375" style="11" customWidth="1"/>
    <col min="4" max="4" width="15" style="7" customWidth="1"/>
    <col min="5" max="5" width="28.140625" style="9" customWidth="1"/>
    <col min="6" max="6" width="13.7109375" style="9" customWidth="1"/>
    <col min="7" max="7" width="39.7109375" style="8" customWidth="1"/>
    <col min="8" max="8" width="14" style="9" customWidth="1"/>
    <col min="9" max="11" width="6.85546875" style="8" customWidth="1"/>
    <col min="12" max="12" width="8.5703125" style="8" customWidth="1"/>
    <col min="13" max="13" width="35" style="8" customWidth="1"/>
    <col min="14" max="14" width="34.7109375" style="21" customWidth="1"/>
    <col min="15" max="15" width="21.5703125" style="8" customWidth="1"/>
    <col min="16" max="16384" width="8.85546875" style="8"/>
  </cols>
  <sheetData>
    <row r="2" spans="1:19" x14ac:dyDescent="0.2">
      <c r="B2" s="49"/>
      <c r="C2" s="49"/>
      <c r="D2" s="49"/>
      <c r="E2" s="49"/>
      <c r="F2" s="49"/>
      <c r="G2" s="49"/>
      <c r="H2" s="49"/>
      <c r="I2" s="49"/>
      <c r="J2" s="49"/>
      <c r="K2" s="49"/>
      <c r="L2" s="49"/>
    </row>
    <row r="3" spans="1:19" ht="15.75" customHeight="1" x14ac:dyDescent="0.25">
      <c r="B3" s="50" t="s">
        <v>102</v>
      </c>
      <c r="C3" s="50"/>
      <c r="D3" s="50"/>
      <c r="E3" s="50"/>
      <c r="F3" s="50"/>
      <c r="G3" s="50"/>
      <c r="H3" s="50"/>
      <c r="I3" s="50"/>
      <c r="J3" s="50"/>
      <c r="K3" s="50"/>
      <c r="L3" s="50"/>
      <c r="M3" s="50"/>
      <c r="N3" s="50"/>
    </row>
    <row r="4" spans="1:19" ht="21" customHeight="1" x14ac:dyDescent="0.2">
      <c r="B4" s="53" t="s">
        <v>103</v>
      </c>
      <c r="C4" s="53"/>
      <c r="D4" s="53"/>
      <c r="E4" s="53"/>
      <c r="F4" s="53"/>
      <c r="G4" s="53"/>
      <c r="H4" s="53"/>
      <c r="I4" s="53"/>
      <c r="J4" s="53"/>
      <c r="K4" s="53"/>
      <c r="L4" s="53"/>
      <c r="M4" s="53"/>
      <c r="N4" s="53"/>
    </row>
    <row r="5" spans="1:19" s="22" customFormat="1" ht="15" customHeight="1" x14ac:dyDescent="0.25">
      <c r="B5" s="47" t="s">
        <v>3</v>
      </c>
      <c r="C5" s="47" t="s">
        <v>10</v>
      </c>
      <c r="D5" s="47" t="s">
        <v>12</v>
      </c>
      <c r="E5" s="47" t="s">
        <v>75</v>
      </c>
      <c r="F5" s="47" t="s">
        <v>76</v>
      </c>
      <c r="G5" s="47" t="s">
        <v>15</v>
      </c>
      <c r="H5" s="47" t="s">
        <v>16</v>
      </c>
      <c r="I5" s="51" t="s">
        <v>17</v>
      </c>
      <c r="J5" s="52"/>
      <c r="K5" s="52"/>
      <c r="L5" s="52"/>
      <c r="M5" s="47" t="s">
        <v>26</v>
      </c>
      <c r="N5" s="47" t="s">
        <v>27</v>
      </c>
    </row>
    <row r="6" spans="1:19" s="22" customFormat="1" ht="30.75" customHeight="1" x14ac:dyDescent="0.25">
      <c r="B6" s="48"/>
      <c r="C6" s="48"/>
      <c r="D6" s="48"/>
      <c r="E6" s="48"/>
      <c r="F6" s="48"/>
      <c r="G6" s="48"/>
      <c r="H6" s="48"/>
      <c r="I6" s="45" t="s">
        <v>83</v>
      </c>
      <c r="J6" s="45" t="s">
        <v>19</v>
      </c>
      <c r="K6" s="45" t="s">
        <v>20</v>
      </c>
      <c r="L6" s="46" t="s">
        <v>21</v>
      </c>
      <c r="M6" s="48"/>
      <c r="N6" s="48"/>
    </row>
    <row r="7" spans="1:19" s="22" customFormat="1" ht="14.25" customHeight="1" thickBot="1" x14ac:dyDescent="0.3">
      <c r="B7" s="40">
        <v>1</v>
      </c>
      <c r="C7" s="40">
        <v>3</v>
      </c>
      <c r="D7" s="40">
        <v>4</v>
      </c>
      <c r="E7" s="40">
        <v>5</v>
      </c>
      <c r="F7" s="40">
        <v>6</v>
      </c>
      <c r="G7" s="40">
        <v>7</v>
      </c>
      <c r="H7" s="40">
        <v>8</v>
      </c>
      <c r="I7" s="41">
        <v>9</v>
      </c>
      <c r="J7" s="41">
        <v>10</v>
      </c>
      <c r="K7" s="43" t="s">
        <v>23</v>
      </c>
      <c r="L7" s="42">
        <v>12</v>
      </c>
      <c r="M7" s="41">
        <v>13</v>
      </c>
      <c r="N7" s="41">
        <v>14</v>
      </c>
    </row>
    <row r="8" spans="1:19" ht="409.5" customHeight="1" thickTop="1" x14ac:dyDescent="0.2">
      <c r="A8" s="18">
        <v>3</v>
      </c>
      <c r="B8" s="1">
        <v>1</v>
      </c>
      <c r="C8" s="5" t="s">
        <v>84</v>
      </c>
      <c r="D8" s="28" t="s">
        <v>74</v>
      </c>
      <c r="E8" s="4" t="s">
        <v>85</v>
      </c>
      <c r="F8" s="19" t="s">
        <v>28</v>
      </c>
      <c r="G8" s="2" t="s">
        <v>101</v>
      </c>
      <c r="H8" s="33" t="s">
        <v>24</v>
      </c>
      <c r="I8" s="36">
        <v>2</v>
      </c>
      <c r="J8" s="36">
        <v>3</v>
      </c>
      <c r="K8" s="1">
        <f t="shared" ref="K8:K12" si="0">I8*J8</f>
        <v>6</v>
      </c>
      <c r="L8" s="37" t="s">
        <v>0</v>
      </c>
      <c r="M8" s="2" t="s">
        <v>104</v>
      </c>
      <c r="N8" s="2" t="s">
        <v>105</v>
      </c>
    </row>
    <row r="9" spans="1:19" ht="207" customHeight="1" x14ac:dyDescent="0.2">
      <c r="A9" s="18">
        <v>5</v>
      </c>
      <c r="B9" s="1">
        <v>2</v>
      </c>
      <c r="C9" s="5" t="s">
        <v>73</v>
      </c>
      <c r="D9" s="28" t="s">
        <v>74</v>
      </c>
      <c r="E9" s="4" t="s">
        <v>77</v>
      </c>
      <c r="F9" s="5" t="s">
        <v>34</v>
      </c>
      <c r="G9" s="2" t="s">
        <v>86</v>
      </c>
      <c r="H9" s="33" t="s">
        <v>24</v>
      </c>
      <c r="I9" s="36">
        <v>2</v>
      </c>
      <c r="J9" s="36">
        <v>3</v>
      </c>
      <c r="K9" s="1">
        <f t="shared" si="0"/>
        <v>6</v>
      </c>
      <c r="L9" s="37" t="s">
        <v>0</v>
      </c>
      <c r="M9" s="2" t="s">
        <v>81</v>
      </c>
      <c r="N9" s="3" t="s">
        <v>100</v>
      </c>
      <c r="O9" s="17"/>
    </row>
    <row r="10" spans="1:19" ht="111.75" customHeight="1" x14ac:dyDescent="0.2">
      <c r="A10" s="18">
        <v>3</v>
      </c>
      <c r="B10" s="1">
        <v>3</v>
      </c>
      <c r="C10" s="5" t="s">
        <v>87</v>
      </c>
      <c r="D10" s="28" t="s">
        <v>74</v>
      </c>
      <c r="E10" s="4" t="s">
        <v>88</v>
      </c>
      <c r="F10" s="19" t="s">
        <v>72</v>
      </c>
      <c r="G10" s="2" t="s">
        <v>89</v>
      </c>
      <c r="H10" s="33" t="s">
        <v>24</v>
      </c>
      <c r="I10" s="36">
        <v>2</v>
      </c>
      <c r="J10" s="36">
        <v>3</v>
      </c>
      <c r="K10" s="1">
        <f t="shared" si="0"/>
        <v>6</v>
      </c>
      <c r="L10" s="1" t="s">
        <v>0</v>
      </c>
      <c r="M10" s="2" t="s">
        <v>90</v>
      </c>
      <c r="N10" s="2" t="s">
        <v>91</v>
      </c>
    </row>
    <row r="11" spans="1:19" ht="261" customHeight="1" x14ac:dyDescent="0.2">
      <c r="A11" s="18"/>
      <c r="B11" s="1">
        <v>4</v>
      </c>
      <c r="C11" s="39" t="s">
        <v>80</v>
      </c>
      <c r="D11" s="39" t="s">
        <v>106</v>
      </c>
      <c r="E11" s="39" t="s">
        <v>92</v>
      </c>
      <c r="F11" s="5" t="s">
        <v>34</v>
      </c>
      <c r="G11" s="2" t="s">
        <v>93</v>
      </c>
      <c r="H11" s="5" t="s">
        <v>79</v>
      </c>
      <c r="I11" s="36">
        <v>1</v>
      </c>
      <c r="J11" s="36">
        <v>3</v>
      </c>
      <c r="K11" s="1">
        <f t="shared" si="0"/>
        <v>3</v>
      </c>
      <c r="L11" s="1" t="s">
        <v>1</v>
      </c>
      <c r="M11" s="44" t="s">
        <v>107</v>
      </c>
      <c r="N11" s="44" t="s">
        <v>94</v>
      </c>
      <c r="O11" s="17"/>
    </row>
    <row r="12" spans="1:19" ht="292.5" customHeight="1" x14ac:dyDescent="0.2">
      <c r="A12" s="18"/>
      <c r="B12" s="1">
        <v>5</v>
      </c>
      <c r="C12" s="39" t="s">
        <v>95</v>
      </c>
      <c r="D12" s="39" t="s">
        <v>106</v>
      </c>
      <c r="E12" s="39" t="s">
        <v>108</v>
      </c>
      <c r="F12" s="19" t="s">
        <v>25</v>
      </c>
      <c r="G12" s="2" t="s">
        <v>96</v>
      </c>
      <c r="H12" s="5" t="s">
        <v>79</v>
      </c>
      <c r="I12" s="36">
        <v>1</v>
      </c>
      <c r="J12" s="36">
        <v>3</v>
      </c>
      <c r="K12" s="1">
        <f t="shared" si="0"/>
        <v>3</v>
      </c>
      <c r="L12" s="1" t="s">
        <v>1</v>
      </c>
      <c r="M12" s="44" t="s">
        <v>97</v>
      </c>
      <c r="N12" s="44" t="s">
        <v>109</v>
      </c>
      <c r="O12" s="17"/>
    </row>
    <row r="13" spans="1:19" ht="261" customHeight="1" x14ac:dyDescent="0.2">
      <c r="A13" s="18"/>
      <c r="B13" s="1">
        <v>6</v>
      </c>
      <c r="C13" s="39" t="s">
        <v>98</v>
      </c>
      <c r="D13" s="39" t="s">
        <v>106</v>
      </c>
      <c r="E13" s="39" t="s">
        <v>110</v>
      </c>
      <c r="F13" s="19" t="s">
        <v>78</v>
      </c>
      <c r="G13" s="2" t="s">
        <v>99</v>
      </c>
      <c r="H13" s="5" t="s">
        <v>24</v>
      </c>
      <c r="I13" s="36">
        <v>1</v>
      </c>
      <c r="J13" s="36">
        <v>3</v>
      </c>
      <c r="K13" s="1">
        <f>I13*J13</f>
        <v>3</v>
      </c>
      <c r="L13" s="1" t="s">
        <v>1</v>
      </c>
      <c r="M13" s="44" t="s">
        <v>97</v>
      </c>
      <c r="N13" s="44" t="s">
        <v>82</v>
      </c>
      <c r="O13" s="17"/>
    </row>
    <row r="14" spans="1:19" ht="15" x14ac:dyDescent="0.25">
      <c r="C14" s="15"/>
      <c r="E14" s="10"/>
      <c r="F14" s="8"/>
      <c r="N14" s="6"/>
      <c r="O14" s="11"/>
      <c r="P14" s="7"/>
      <c r="Q14" s="9"/>
      <c r="S14" s="10"/>
    </row>
    <row r="15" spans="1:19" x14ac:dyDescent="0.2">
      <c r="C15" s="13"/>
      <c r="E15" s="8"/>
      <c r="F15" s="8"/>
      <c r="N15" s="11"/>
      <c r="O15" s="11"/>
      <c r="P15" s="13"/>
      <c r="Q15" s="9"/>
    </row>
    <row r="16" spans="1:19" x14ac:dyDescent="0.2">
      <c r="C16" s="17"/>
      <c r="E16" s="8"/>
      <c r="F16" s="8"/>
      <c r="N16" s="11"/>
      <c r="O16" s="11"/>
      <c r="P16" s="7"/>
      <c r="Q16" s="9"/>
    </row>
    <row r="17" spans="3:22" s="7" customFormat="1" x14ac:dyDescent="0.2">
      <c r="E17" s="8"/>
      <c r="G17" s="8"/>
      <c r="K17" s="8"/>
      <c r="L17" s="8"/>
      <c r="M17" s="8"/>
      <c r="O17" s="11"/>
      <c r="Q17" s="9"/>
      <c r="R17" s="8"/>
      <c r="S17" s="8"/>
      <c r="U17" s="8"/>
      <c r="V17" s="8"/>
    </row>
    <row r="18" spans="3:22" s="7" customFormat="1" x14ac:dyDescent="0.2">
      <c r="E18" s="8"/>
      <c r="G18" s="13"/>
      <c r="M18" s="8"/>
      <c r="N18" s="14"/>
      <c r="O18" s="11"/>
      <c r="P18" s="12"/>
      <c r="Q18" s="9"/>
      <c r="R18" s="8"/>
      <c r="S18" s="8"/>
      <c r="V18" s="13"/>
    </row>
    <row r="19" spans="3:22" s="7" customFormat="1" x14ac:dyDescent="0.2">
      <c r="E19" s="8"/>
      <c r="G19" s="8"/>
      <c r="K19" s="8"/>
      <c r="L19" s="8"/>
      <c r="M19" s="8"/>
      <c r="N19" s="13"/>
      <c r="O19" s="11"/>
      <c r="P19" s="13"/>
      <c r="Q19" s="9"/>
      <c r="R19" s="8"/>
      <c r="S19" s="8"/>
      <c r="U19" s="8"/>
      <c r="V19" s="8"/>
    </row>
    <row r="20" spans="3:22" x14ac:dyDescent="0.2">
      <c r="C20" s="7"/>
      <c r="F20" s="8"/>
      <c r="N20" s="7"/>
      <c r="O20" s="11"/>
      <c r="P20" s="7"/>
      <c r="Q20" s="9"/>
    </row>
    <row r="21" spans="3:22" s="7" customFormat="1" x14ac:dyDescent="0.2">
      <c r="E21" s="9"/>
      <c r="F21" s="8"/>
      <c r="G21" s="8"/>
      <c r="K21" s="8"/>
      <c r="L21" s="8"/>
      <c r="M21" s="8"/>
      <c r="O21" s="11"/>
      <c r="Q21" s="9"/>
      <c r="R21" s="8"/>
      <c r="S21" s="8"/>
      <c r="T21" s="8"/>
      <c r="U21" s="8"/>
      <c r="V21" s="8"/>
    </row>
    <row r="22" spans="3:22" x14ac:dyDescent="0.2">
      <c r="C22" s="17"/>
      <c r="F22" s="8"/>
      <c r="N22" s="11"/>
      <c r="O22" s="11"/>
      <c r="P22" s="7"/>
      <c r="Q22" s="9"/>
    </row>
    <row r="23" spans="3:22" x14ac:dyDescent="0.2">
      <c r="C23" s="17"/>
      <c r="F23" s="8"/>
      <c r="N23" s="11"/>
      <c r="O23" s="11"/>
      <c r="P23" s="7"/>
      <c r="Q23" s="9"/>
    </row>
    <row r="24" spans="3:22" x14ac:dyDescent="0.2">
      <c r="C24" s="17"/>
      <c r="F24" s="8"/>
      <c r="N24" s="11"/>
      <c r="O24" s="11"/>
      <c r="P24" s="7"/>
      <c r="Q24" s="9"/>
    </row>
    <row r="25" spans="3:22" x14ac:dyDescent="0.2">
      <c r="C25" s="17"/>
      <c r="F25" s="8"/>
      <c r="N25" s="11"/>
      <c r="O25" s="11"/>
      <c r="P25" s="7"/>
      <c r="Q25" s="9"/>
    </row>
    <row r="26" spans="3:22" x14ac:dyDescent="0.2">
      <c r="C26" s="17"/>
      <c r="F26" s="8"/>
      <c r="N26" s="11"/>
      <c r="O26" s="11"/>
      <c r="P26" s="7"/>
      <c r="Q26" s="9"/>
    </row>
    <row r="45" spans="3:22" s="7" customFormat="1" ht="25.5" x14ac:dyDescent="0.2">
      <c r="C45" s="11" t="s">
        <v>4</v>
      </c>
      <c r="E45" s="9"/>
      <c r="F45" s="9"/>
      <c r="G45" s="8"/>
      <c r="H45" s="9"/>
      <c r="I45" s="8"/>
      <c r="J45" s="8"/>
      <c r="K45" s="8"/>
      <c r="L45" s="8"/>
      <c r="M45" s="8"/>
      <c r="N45" s="21"/>
      <c r="O45" s="8"/>
      <c r="P45" s="8"/>
      <c r="Q45" s="8"/>
      <c r="R45" s="8"/>
      <c r="S45" s="8"/>
      <c r="T45" s="8"/>
      <c r="U45" s="8"/>
      <c r="V45" s="8"/>
    </row>
    <row r="46" spans="3:22" s="7" customFormat="1" ht="25.5" x14ac:dyDescent="0.2">
      <c r="C46" s="11" t="s">
        <v>5</v>
      </c>
      <c r="E46" s="9"/>
      <c r="F46" s="9"/>
      <c r="G46" s="8"/>
      <c r="H46" s="9"/>
      <c r="I46" s="8"/>
      <c r="J46" s="8"/>
      <c r="K46" s="8"/>
      <c r="L46" s="8"/>
      <c r="M46" s="8"/>
      <c r="N46" s="21"/>
      <c r="O46" s="8"/>
      <c r="P46" s="8"/>
      <c r="Q46" s="8"/>
      <c r="R46" s="8"/>
      <c r="S46" s="8"/>
      <c r="T46" s="8"/>
      <c r="U46" s="8"/>
      <c r="V46" s="8"/>
    </row>
    <row r="47" spans="3:22" s="7" customFormat="1" x14ac:dyDescent="0.2">
      <c r="C47" s="11" t="s">
        <v>6</v>
      </c>
      <c r="E47" s="9"/>
      <c r="F47" s="9"/>
      <c r="G47" s="8"/>
      <c r="H47" s="9"/>
      <c r="I47" s="8"/>
      <c r="J47" s="8"/>
      <c r="K47" s="8"/>
      <c r="L47" s="8"/>
      <c r="M47" s="8"/>
      <c r="N47" s="21"/>
      <c r="O47" s="8"/>
      <c r="P47" s="8"/>
      <c r="Q47" s="8"/>
      <c r="R47" s="8"/>
      <c r="S47" s="8"/>
      <c r="T47" s="8"/>
      <c r="U47" s="8"/>
      <c r="V47" s="8"/>
    </row>
    <row r="49" spans="3:22" s="7" customFormat="1" ht="25.5" x14ac:dyDescent="0.2">
      <c r="C49" s="11" t="s">
        <v>7</v>
      </c>
      <c r="E49" s="9"/>
      <c r="F49" s="9"/>
      <c r="G49" s="8"/>
      <c r="H49" s="9"/>
      <c r="I49" s="8"/>
      <c r="J49" s="8"/>
      <c r="K49" s="8"/>
      <c r="L49" s="8"/>
      <c r="M49" s="8"/>
      <c r="N49" s="21"/>
      <c r="O49" s="8"/>
      <c r="P49" s="8"/>
      <c r="Q49" s="8"/>
      <c r="R49" s="8"/>
      <c r="S49" s="8"/>
      <c r="T49" s="8"/>
      <c r="U49" s="8"/>
      <c r="V49" s="8"/>
    </row>
  </sheetData>
  <mergeCells count="13">
    <mergeCell ref="M5:M6"/>
    <mergeCell ref="N5:N6"/>
    <mergeCell ref="B2:L2"/>
    <mergeCell ref="B3:N3"/>
    <mergeCell ref="B5:B6"/>
    <mergeCell ref="C5:C6"/>
    <mergeCell ref="D5:D6"/>
    <mergeCell ref="E5:E6"/>
    <mergeCell ref="F5:F6"/>
    <mergeCell ref="G5:G6"/>
    <mergeCell ref="H5:H6"/>
    <mergeCell ref="I5:L5"/>
    <mergeCell ref="B4:N4"/>
  </mergeCells>
  <printOptions horizontalCentered="1"/>
  <pageMargins left="7.874015748031496E-2" right="7.874015748031496E-2" top="0.78740157480314965" bottom="0.78740157480314965" header="0.31496062992125984" footer="0.31496062992125984"/>
  <pageSetup paperSize="9" scale="60" fitToHeight="0" orientation="landscape" horizontalDpi="360" verticalDpi="360" r:id="rId1"/>
  <headerFooter>
    <oddHeader>&amp;RLampiran/&amp;P - &amp;"Arial,Regular"&amp;N
No. Laporan: LAP-178/PW12/5/2021
Tanggal 28  Juli 2021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V58"/>
  <sheetViews>
    <sheetView view="pageBreakPreview" topLeftCell="B1" zoomScale="85" zoomScaleNormal="115" zoomScaleSheetLayoutView="85" workbookViewId="0">
      <pane xSplit="1" ySplit="6" topLeftCell="C7" activePane="bottomRight" state="frozen"/>
      <selection activeCell="B1" sqref="B1"/>
      <selection pane="topRight" activeCell="C1" sqref="C1"/>
      <selection pane="bottomLeft" activeCell="B7" sqref="B7"/>
      <selection pane="bottomRight" activeCell="B3" sqref="B3:N3"/>
    </sheetView>
  </sheetViews>
  <sheetFormatPr defaultColWidth="8.85546875" defaultRowHeight="14.25" x14ac:dyDescent="0.2"/>
  <cols>
    <col min="1" max="1" width="8.85546875" style="8"/>
    <col min="2" max="2" width="3.42578125" style="7" bestFit="1" customWidth="1"/>
    <col min="3" max="3" width="29.140625" style="11" customWidth="1"/>
    <col min="4" max="4" width="18.140625" style="7" customWidth="1"/>
    <col min="5" max="5" width="18" style="9" customWidth="1"/>
    <col min="6" max="6" width="13.7109375" style="9" customWidth="1"/>
    <col min="7" max="7" width="22" style="8" customWidth="1"/>
    <col min="8" max="8" width="19.85546875" style="9" customWidth="1"/>
    <col min="9" max="9" width="9.5703125" style="8" customWidth="1"/>
    <col min="10" max="10" width="8.85546875" style="8" customWidth="1"/>
    <col min="11" max="11" width="7" style="8" customWidth="1"/>
    <col min="12" max="12" width="8" style="8" customWidth="1"/>
    <col min="13" max="13" width="21.140625" style="8" customWidth="1"/>
    <col min="14" max="14" width="34.85546875" style="21" customWidth="1"/>
    <col min="15" max="15" width="21.5703125" style="8" customWidth="1"/>
    <col min="16" max="16384" width="8.85546875" style="8"/>
  </cols>
  <sheetData>
    <row r="2" spans="1:15" x14ac:dyDescent="0.2">
      <c r="B2" s="49" t="s">
        <v>22</v>
      </c>
      <c r="C2" s="49"/>
      <c r="D2" s="49"/>
      <c r="E2" s="49"/>
      <c r="F2" s="49"/>
      <c r="G2" s="49"/>
      <c r="H2" s="49"/>
      <c r="I2" s="49"/>
      <c r="J2" s="49"/>
      <c r="K2" s="49"/>
      <c r="L2" s="49"/>
    </row>
    <row r="3" spans="1:15" ht="15.75" customHeight="1" x14ac:dyDescent="0.25">
      <c r="B3" s="50" t="s">
        <v>66</v>
      </c>
      <c r="C3" s="50"/>
      <c r="D3" s="50"/>
      <c r="E3" s="50"/>
      <c r="F3" s="50"/>
      <c r="G3" s="50"/>
      <c r="H3" s="50"/>
      <c r="I3" s="50"/>
      <c r="J3" s="50"/>
      <c r="K3" s="50"/>
      <c r="L3" s="50"/>
      <c r="M3" s="50"/>
      <c r="N3" s="50"/>
    </row>
    <row r="5" spans="1:15" s="22" customFormat="1" ht="15" customHeight="1" x14ac:dyDescent="0.25">
      <c r="B5" s="57" t="s">
        <v>3</v>
      </c>
      <c r="C5" s="59" t="s">
        <v>10</v>
      </c>
      <c r="D5" s="57" t="s">
        <v>12</v>
      </c>
      <c r="E5" s="57" t="s">
        <v>13</v>
      </c>
      <c r="F5" s="57" t="s">
        <v>14</v>
      </c>
      <c r="G5" s="57" t="s">
        <v>15</v>
      </c>
      <c r="H5" s="57" t="s">
        <v>16</v>
      </c>
      <c r="I5" s="61" t="s">
        <v>17</v>
      </c>
      <c r="J5" s="62"/>
      <c r="K5" s="62"/>
      <c r="L5" s="62"/>
      <c r="M5" s="57" t="s">
        <v>26</v>
      </c>
      <c r="N5" s="57" t="s">
        <v>27</v>
      </c>
    </row>
    <row r="6" spans="1:15" s="22" customFormat="1" ht="24" customHeight="1" x14ac:dyDescent="0.25">
      <c r="B6" s="58"/>
      <c r="C6" s="60"/>
      <c r="D6" s="58"/>
      <c r="E6" s="58"/>
      <c r="F6" s="58"/>
      <c r="G6" s="58"/>
      <c r="H6" s="58"/>
      <c r="I6" s="23" t="s">
        <v>18</v>
      </c>
      <c r="J6" s="23" t="s">
        <v>19</v>
      </c>
      <c r="K6" s="23" t="s">
        <v>20</v>
      </c>
      <c r="L6" s="29" t="s">
        <v>21</v>
      </c>
      <c r="M6" s="58"/>
      <c r="N6" s="58"/>
    </row>
    <row r="7" spans="1:15" s="22" customFormat="1" ht="24" x14ac:dyDescent="0.25">
      <c r="B7" s="24">
        <v>1</v>
      </c>
      <c r="C7" s="24">
        <v>3</v>
      </c>
      <c r="D7" s="24">
        <v>4</v>
      </c>
      <c r="E7" s="24">
        <v>5</v>
      </c>
      <c r="F7" s="24">
        <v>6</v>
      </c>
      <c r="G7" s="24">
        <v>7</v>
      </c>
      <c r="H7" s="24">
        <v>8</v>
      </c>
      <c r="I7" s="25">
        <v>9</v>
      </c>
      <c r="J7" s="25">
        <v>10</v>
      </c>
      <c r="K7" s="25" t="s">
        <v>23</v>
      </c>
      <c r="L7" s="30">
        <v>12</v>
      </c>
      <c r="M7" s="25">
        <v>13</v>
      </c>
      <c r="N7" s="25">
        <v>14</v>
      </c>
    </row>
    <row r="8" spans="1:15" s="26" customFormat="1" ht="18" customHeight="1" x14ac:dyDescent="0.25">
      <c r="B8" s="34" t="s">
        <v>8</v>
      </c>
      <c r="C8" s="54" t="s">
        <v>70</v>
      </c>
      <c r="D8" s="55"/>
      <c r="E8" s="55"/>
      <c r="F8" s="55"/>
      <c r="G8" s="55"/>
      <c r="H8" s="55"/>
      <c r="I8" s="55"/>
      <c r="J8" s="55"/>
      <c r="K8" s="55"/>
      <c r="L8" s="55"/>
      <c r="M8" s="55"/>
      <c r="N8" s="56"/>
    </row>
    <row r="9" spans="1:15" ht="204" customHeight="1" x14ac:dyDescent="0.2">
      <c r="A9" s="18">
        <v>5</v>
      </c>
      <c r="B9" s="1">
        <v>1</v>
      </c>
      <c r="C9" s="5" t="s">
        <v>68</v>
      </c>
      <c r="D9" s="28" t="s">
        <v>67</v>
      </c>
      <c r="E9" s="4"/>
      <c r="F9" s="19"/>
      <c r="G9" s="2"/>
      <c r="H9" s="33"/>
      <c r="I9" s="36">
        <v>4</v>
      </c>
      <c r="J9" s="36">
        <v>4</v>
      </c>
      <c r="K9" s="1">
        <f>I9*J9</f>
        <v>16</v>
      </c>
      <c r="L9" s="38" t="s">
        <v>2</v>
      </c>
      <c r="M9" s="31"/>
      <c r="N9" s="3" t="s">
        <v>69</v>
      </c>
      <c r="O9" s="17"/>
    </row>
    <row r="10" spans="1:15" s="26" customFormat="1" ht="17.25" customHeight="1" x14ac:dyDescent="0.25">
      <c r="B10" s="35" t="s">
        <v>9</v>
      </c>
      <c r="C10" s="54" t="s">
        <v>71</v>
      </c>
      <c r="D10" s="55"/>
      <c r="E10" s="55"/>
      <c r="F10" s="55"/>
      <c r="G10" s="55"/>
      <c r="H10" s="55"/>
      <c r="I10" s="55"/>
      <c r="J10" s="55"/>
      <c r="K10" s="55"/>
      <c r="L10" s="55"/>
      <c r="M10" s="55"/>
      <c r="N10" s="56"/>
    </row>
    <row r="11" spans="1:15" ht="150" customHeight="1" x14ac:dyDescent="0.2">
      <c r="A11" s="18">
        <v>4</v>
      </c>
      <c r="B11" s="1">
        <v>2</v>
      </c>
      <c r="C11" s="5" t="s">
        <v>65</v>
      </c>
      <c r="D11" s="28"/>
      <c r="E11" s="5" t="s">
        <v>33</v>
      </c>
      <c r="F11" s="19" t="s">
        <v>25</v>
      </c>
      <c r="G11" s="5" t="s">
        <v>30</v>
      </c>
      <c r="H11" s="5" t="s">
        <v>29</v>
      </c>
      <c r="I11" s="36"/>
      <c r="J11" s="36"/>
      <c r="K11" s="36">
        <f>I11*J11</f>
        <v>0</v>
      </c>
      <c r="L11" s="36"/>
      <c r="M11" s="2"/>
      <c r="N11" s="5" t="s">
        <v>32</v>
      </c>
    </row>
    <row r="12" spans="1:15" ht="144" customHeight="1" x14ac:dyDescent="0.2">
      <c r="A12" s="18">
        <v>2</v>
      </c>
      <c r="B12" s="1">
        <v>4</v>
      </c>
      <c r="C12" s="5" t="s">
        <v>35</v>
      </c>
      <c r="D12" s="28"/>
      <c r="E12" s="4" t="s">
        <v>36</v>
      </c>
      <c r="F12" s="5" t="s">
        <v>34</v>
      </c>
      <c r="G12" s="5" t="s">
        <v>31</v>
      </c>
      <c r="H12" s="5" t="s">
        <v>24</v>
      </c>
      <c r="I12" s="36"/>
      <c r="J12" s="36"/>
      <c r="K12" s="36">
        <f>I12*J12</f>
        <v>0</v>
      </c>
      <c r="L12" s="36"/>
      <c r="M12" s="2"/>
      <c r="N12" s="5" t="s">
        <v>32</v>
      </c>
    </row>
    <row r="13" spans="1:15" s="26" customFormat="1" ht="20.25" customHeight="1" x14ac:dyDescent="0.25">
      <c r="B13" s="35" t="s">
        <v>11</v>
      </c>
      <c r="C13" s="54" t="s">
        <v>37</v>
      </c>
      <c r="D13" s="55"/>
      <c r="E13" s="55"/>
      <c r="F13" s="55"/>
      <c r="G13" s="55"/>
      <c r="H13" s="55"/>
      <c r="I13" s="55"/>
      <c r="J13" s="55"/>
      <c r="K13" s="55"/>
      <c r="L13" s="55"/>
      <c r="M13" s="55"/>
      <c r="N13" s="56"/>
    </row>
    <row r="14" spans="1:15" s="16" customFormat="1" ht="159" customHeight="1" x14ac:dyDescent="0.25">
      <c r="A14" s="18">
        <v>1</v>
      </c>
      <c r="B14" s="1">
        <v>5</v>
      </c>
      <c r="C14" s="2" t="s">
        <v>38</v>
      </c>
      <c r="D14" s="28"/>
      <c r="E14" s="3" t="s">
        <v>41</v>
      </c>
      <c r="F14" s="19" t="s">
        <v>28</v>
      </c>
      <c r="G14" s="2" t="s">
        <v>39</v>
      </c>
      <c r="H14" s="5" t="s">
        <v>24</v>
      </c>
      <c r="I14" s="36"/>
      <c r="J14" s="36"/>
      <c r="K14" s="36">
        <f>I14*J14</f>
        <v>0</v>
      </c>
      <c r="L14" s="37"/>
      <c r="M14" s="32"/>
      <c r="N14" s="2" t="s">
        <v>40</v>
      </c>
    </row>
    <row r="15" spans="1:15" s="26" customFormat="1" ht="20.25" customHeight="1" x14ac:dyDescent="0.25">
      <c r="B15" s="35" t="s">
        <v>42</v>
      </c>
      <c r="C15" s="54" t="s">
        <v>43</v>
      </c>
      <c r="D15" s="55"/>
      <c r="E15" s="55"/>
      <c r="F15" s="55"/>
      <c r="G15" s="55"/>
      <c r="H15" s="55"/>
      <c r="I15" s="55"/>
      <c r="J15" s="55"/>
      <c r="K15" s="55"/>
      <c r="L15" s="55"/>
      <c r="M15" s="55"/>
      <c r="N15" s="56"/>
    </row>
    <row r="16" spans="1:15" s="16" customFormat="1" ht="142.5" customHeight="1" x14ac:dyDescent="0.25">
      <c r="A16" s="18">
        <v>1</v>
      </c>
      <c r="B16" s="1">
        <v>6</v>
      </c>
      <c r="C16" s="2" t="s">
        <v>44</v>
      </c>
      <c r="D16" s="28"/>
      <c r="E16" s="3" t="s">
        <v>49</v>
      </c>
      <c r="F16" s="20" t="s">
        <v>45</v>
      </c>
      <c r="G16" s="2" t="s">
        <v>46</v>
      </c>
      <c r="H16" s="5" t="s">
        <v>47</v>
      </c>
      <c r="I16" s="36"/>
      <c r="J16" s="36"/>
      <c r="K16" s="36">
        <f>I16*J16</f>
        <v>0</v>
      </c>
      <c r="L16" s="37"/>
      <c r="M16" s="32"/>
      <c r="N16" s="2" t="s">
        <v>48</v>
      </c>
    </row>
    <row r="17" spans="1:22" s="26" customFormat="1" ht="20.25" customHeight="1" x14ac:dyDescent="0.25">
      <c r="B17" s="35" t="s">
        <v>51</v>
      </c>
      <c r="C17" s="54" t="s">
        <v>50</v>
      </c>
      <c r="D17" s="55"/>
      <c r="E17" s="55"/>
      <c r="F17" s="55"/>
      <c r="G17" s="55"/>
      <c r="H17" s="55"/>
      <c r="I17" s="55"/>
      <c r="J17" s="55"/>
      <c r="K17" s="55"/>
      <c r="L17" s="55"/>
      <c r="M17" s="55"/>
      <c r="N17" s="56"/>
    </row>
    <row r="18" spans="1:22" s="16" customFormat="1" ht="152.25" customHeight="1" x14ac:dyDescent="0.25">
      <c r="A18" s="18">
        <v>1</v>
      </c>
      <c r="B18" s="1">
        <v>7</v>
      </c>
      <c r="C18" s="2" t="s">
        <v>53</v>
      </c>
      <c r="D18" s="28"/>
      <c r="E18" s="4" t="s">
        <v>54</v>
      </c>
      <c r="F18" s="5" t="s">
        <v>34</v>
      </c>
      <c r="G18" s="2" t="s">
        <v>52</v>
      </c>
      <c r="H18" s="5" t="s">
        <v>29</v>
      </c>
      <c r="I18" s="36"/>
      <c r="J18" s="36"/>
      <c r="K18" s="36">
        <f>I18*J18</f>
        <v>0</v>
      </c>
      <c r="L18" s="37"/>
      <c r="M18" s="32"/>
      <c r="N18" s="2" t="s">
        <v>48</v>
      </c>
    </row>
    <row r="19" spans="1:22" s="26" customFormat="1" ht="20.25" customHeight="1" x14ac:dyDescent="0.25">
      <c r="B19" s="35" t="s">
        <v>55</v>
      </c>
      <c r="C19" s="54" t="s">
        <v>58</v>
      </c>
      <c r="D19" s="55"/>
      <c r="E19" s="55"/>
      <c r="F19" s="55"/>
      <c r="G19" s="55"/>
      <c r="H19" s="55"/>
      <c r="I19" s="55"/>
      <c r="J19" s="55"/>
      <c r="K19" s="55"/>
      <c r="L19" s="55"/>
      <c r="M19" s="55"/>
      <c r="N19" s="56"/>
    </row>
    <row r="20" spans="1:22" s="16" customFormat="1" ht="174.75" customHeight="1" x14ac:dyDescent="0.25">
      <c r="A20" s="18">
        <v>1</v>
      </c>
      <c r="B20" s="1">
        <v>8</v>
      </c>
      <c r="C20" s="2" t="s">
        <v>56</v>
      </c>
      <c r="D20" s="28"/>
      <c r="E20" s="4" t="s">
        <v>63</v>
      </c>
      <c r="F20" s="5" t="s">
        <v>34</v>
      </c>
      <c r="G20" s="5" t="s">
        <v>59</v>
      </c>
      <c r="H20" s="5" t="s">
        <v>24</v>
      </c>
      <c r="I20" s="36"/>
      <c r="J20" s="36"/>
      <c r="K20" s="36">
        <f>I20*J20</f>
        <v>0</v>
      </c>
      <c r="L20" s="36"/>
      <c r="M20" s="2"/>
      <c r="N20" s="5" t="s">
        <v>61</v>
      </c>
    </row>
    <row r="21" spans="1:22" s="16" customFormat="1" ht="152.25" customHeight="1" x14ac:dyDescent="0.25">
      <c r="A21" s="18">
        <v>1</v>
      </c>
      <c r="B21" s="1">
        <v>9</v>
      </c>
      <c r="C21" s="2" t="s">
        <v>57</v>
      </c>
      <c r="D21" s="28"/>
      <c r="E21" s="4" t="s">
        <v>64</v>
      </c>
      <c r="F21" s="5" t="s">
        <v>34</v>
      </c>
      <c r="G21" s="5" t="s">
        <v>60</v>
      </c>
      <c r="H21" s="5" t="s">
        <v>24</v>
      </c>
      <c r="I21" s="36"/>
      <c r="J21" s="36"/>
      <c r="K21" s="36">
        <f>I21*J21</f>
        <v>0</v>
      </c>
      <c r="L21" s="36"/>
      <c r="M21" s="2"/>
      <c r="N21" s="5" t="s">
        <v>62</v>
      </c>
    </row>
    <row r="22" spans="1:22" x14ac:dyDescent="0.2">
      <c r="B22" s="27"/>
    </row>
    <row r="23" spans="1:22" ht="15" x14ac:dyDescent="0.25">
      <c r="C23" s="15"/>
      <c r="E23" s="10"/>
      <c r="F23" s="8"/>
      <c r="N23" s="6"/>
      <c r="O23" s="11"/>
      <c r="P23" s="7"/>
      <c r="Q23" s="9"/>
      <c r="S23" s="10"/>
    </row>
    <row r="24" spans="1:22" x14ac:dyDescent="0.2">
      <c r="C24" s="13"/>
      <c r="E24" s="8"/>
      <c r="F24" s="8"/>
      <c r="N24" s="11"/>
      <c r="O24" s="11"/>
      <c r="P24" s="13"/>
      <c r="Q24" s="9"/>
    </row>
    <row r="25" spans="1:22" x14ac:dyDescent="0.2">
      <c r="C25" s="17"/>
      <c r="E25" s="8"/>
      <c r="F25" s="8"/>
      <c r="N25" s="11"/>
      <c r="O25" s="11"/>
      <c r="P25" s="7"/>
      <c r="Q25" s="9"/>
    </row>
    <row r="26" spans="1:22" s="7" customFormat="1" x14ac:dyDescent="0.2">
      <c r="E26" s="8"/>
      <c r="G26" s="8"/>
      <c r="K26" s="8"/>
      <c r="L26" s="8"/>
      <c r="M26" s="8"/>
      <c r="O26" s="11"/>
      <c r="Q26" s="9"/>
      <c r="R26" s="8"/>
      <c r="S26" s="8"/>
      <c r="U26" s="8"/>
      <c r="V26" s="8"/>
    </row>
    <row r="27" spans="1:22" s="7" customFormat="1" x14ac:dyDescent="0.2">
      <c r="E27" s="8"/>
      <c r="G27" s="13"/>
      <c r="M27" s="8"/>
      <c r="N27" s="14"/>
      <c r="O27" s="11"/>
      <c r="P27" s="12"/>
      <c r="Q27" s="9"/>
      <c r="R27" s="8"/>
      <c r="S27" s="8"/>
      <c r="V27" s="13"/>
    </row>
    <row r="28" spans="1:22" s="7" customFormat="1" x14ac:dyDescent="0.2">
      <c r="E28" s="8"/>
      <c r="G28" s="8"/>
      <c r="K28" s="8"/>
      <c r="L28" s="8"/>
      <c r="M28" s="8"/>
      <c r="N28" s="13"/>
      <c r="O28" s="11"/>
      <c r="P28" s="13"/>
      <c r="Q28" s="9"/>
      <c r="R28" s="8"/>
      <c r="S28" s="8"/>
      <c r="U28" s="8"/>
      <c r="V28" s="8"/>
    </row>
    <row r="29" spans="1:22" x14ac:dyDescent="0.2">
      <c r="C29" s="7"/>
      <c r="F29" s="8"/>
      <c r="N29" s="7"/>
      <c r="O29" s="11"/>
      <c r="P29" s="7"/>
      <c r="Q29" s="9"/>
    </row>
    <row r="30" spans="1:22" s="7" customFormat="1" x14ac:dyDescent="0.2">
      <c r="E30" s="9"/>
      <c r="F30" s="8"/>
      <c r="G30" s="8"/>
      <c r="K30" s="8"/>
      <c r="L30" s="8"/>
      <c r="M30" s="8"/>
      <c r="O30" s="11"/>
      <c r="Q30" s="9"/>
      <c r="R30" s="8"/>
      <c r="S30" s="8"/>
      <c r="T30" s="8"/>
      <c r="U30" s="8"/>
      <c r="V30" s="8"/>
    </row>
    <row r="31" spans="1:22" x14ac:dyDescent="0.2">
      <c r="C31" s="17"/>
      <c r="F31" s="8"/>
      <c r="N31" s="11"/>
      <c r="O31" s="11"/>
      <c r="P31" s="7"/>
      <c r="Q31" s="9"/>
    </row>
    <row r="32" spans="1:22" x14ac:dyDescent="0.2">
      <c r="C32" s="17"/>
      <c r="F32" s="8"/>
      <c r="N32" s="11"/>
      <c r="O32" s="11"/>
      <c r="P32" s="7"/>
      <c r="Q32" s="9"/>
    </row>
    <row r="33" spans="3:17" x14ac:dyDescent="0.2">
      <c r="C33" s="17"/>
      <c r="F33" s="8"/>
      <c r="N33" s="11"/>
      <c r="O33" s="11"/>
      <c r="P33" s="7"/>
      <c r="Q33" s="9"/>
    </row>
    <row r="34" spans="3:17" x14ac:dyDescent="0.2">
      <c r="C34" s="17"/>
      <c r="F34" s="8"/>
      <c r="N34" s="11"/>
      <c r="O34" s="11"/>
      <c r="P34" s="7"/>
      <c r="Q34" s="9"/>
    </row>
    <row r="35" spans="3:17" x14ac:dyDescent="0.2">
      <c r="C35" s="17"/>
      <c r="F35" s="8"/>
      <c r="N35" s="11"/>
      <c r="O35" s="11"/>
      <c r="P35" s="7"/>
      <c r="Q35" s="9"/>
    </row>
    <row r="54" spans="3:22" s="7" customFormat="1" x14ac:dyDescent="0.2">
      <c r="C54" s="11" t="s">
        <v>4</v>
      </c>
      <c r="E54" s="9"/>
      <c r="F54" s="9"/>
      <c r="G54" s="8"/>
      <c r="H54" s="9"/>
      <c r="I54" s="8"/>
      <c r="J54" s="8"/>
      <c r="K54" s="8"/>
      <c r="L54" s="8"/>
      <c r="M54" s="8"/>
      <c r="N54" s="21"/>
      <c r="O54" s="8"/>
      <c r="P54" s="8"/>
      <c r="Q54" s="8"/>
      <c r="R54" s="8"/>
      <c r="S54" s="8"/>
      <c r="T54" s="8"/>
      <c r="U54" s="8"/>
      <c r="V54" s="8"/>
    </row>
    <row r="55" spans="3:22" s="7" customFormat="1" ht="25.5" x14ac:dyDescent="0.2">
      <c r="C55" s="11" t="s">
        <v>5</v>
      </c>
      <c r="E55" s="9"/>
      <c r="F55" s="9"/>
      <c r="G55" s="8"/>
      <c r="H55" s="9"/>
      <c r="I55" s="8"/>
      <c r="J55" s="8"/>
      <c r="K55" s="8"/>
      <c r="L55" s="8"/>
      <c r="M55" s="8"/>
      <c r="N55" s="21"/>
      <c r="O55" s="8"/>
      <c r="P55" s="8"/>
      <c r="Q55" s="8"/>
      <c r="R55" s="8"/>
      <c r="S55" s="8"/>
      <c r="T55" s="8"/>
      <c r="U55" s="8"/>
      <c r="V55" s="8"/>
    </row>
    <row r="56" spans="3:22" s="7" customFormat="1" x14ac:dyDescent="0.2">
      <c r="C56" s="11" t="s">
        <v>6</v>
      </c>
      <c r="E56" s="9"/>
      <c r="F56" s="9"/>
      <c r="G56" s="8"/>
      <c r="H56" s="9"/>
      <c r="I56" s="8"/>
      <c r="J56" s="8"/>
      <c r="K56" s="8"/>
      <c r="L56" s="8"/>
      <c r="M56" s="8"/>
      <c r="N56" s="21"/>
      <c r="O56" s="8"/>
      <c r="P56" s="8"/>
      <c r="Q56" s="8"/>
      <c r="R56" s="8"/>
      <c r="S56" s="8"/>
      <c r="T56" s="8"/>
      <c r="U56" s="8"/>
      <c r="V56" s="8"/>
    </row>
    <row r="58" spans="3:22" s="7" customFormat="1" ht="25.5" x14ac:dyDescent="0.2">
      <c r="C58" s="11" t="s">
        <v>7</v>
      </c>
      <c r="E58" s="9"/>
      <c r="F58" s="9"/>
      <c r="G58" s="8"/>
      <c r="H58" s="9"/>
      <c r="I58" s="8"/>
      <c r="J58" s="8"/>
      <c r="K58" s="8"/>
      <c r="L58" s="8"/>
      <c r="M58" s="8"/>
      <c r="N58" s="21"/>
      <c r="O58" s="8"/>
      <c r="P58" s="8"/>
      <c r="Q58" s="8"/>
      <c r="R58" s="8"/>
      <c r="S58" s="8"/>
      <c r="T58" s="8"/>
      <c r="U58" s="8"/>
      <c r="V58" s="8"/>
    </row>
  </sheetData>
  <mergeCells count="18">
    <mergeCell ref="B2:L2"/>
    <mergeCell ref="B3:N3"/>
    <mergeCell ref="B5:B6"/>
    <mergeCell ref="C5:C6"/>
    <mergeCell ref="D5:D6"/>
    <mergeCell ref="E5:E6"/>
    <mergeCell ref="F5:F6"/>
    <mergeCell ref="G5:G6"/>
    <mergeCell ref="H5:H6"/>
    <mergeCell ref="I5:L5"/>
    <mergeCell ref="C17:N17"/>
    <mergeCell ref="C19:N19"/>
    <mergeCell ref="M5:M6"/>
    <mergeCell ref="N5:N6"/>
    <mergeCell ref="C8:N8"/>
    <mergeCell ref="C10:N10"/>
    <mergeCell ref="C13:N13"/>
    <mergeCell ref="C15:N15"/>
  </mergeCells>
  <printOptions horizontalCentered="1"/>
  <pageMargins left="0.19685039370078741" right="0.19685039370078741" top="0.59055118110236227" bottom="0.19685039370078741" header="0.31496062992125984" footer="0.31496062992125984"/>
  <pageSetup scale="57" fitToHeight="0"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Lampiran 1 fix</vt:lpstr>
      <vt:lpstr>Peta Risiko BST APBD</vt:lpstr>
      <vt:lpstr>'Lampiran 1 fix'!Print_Area</vt:lpstr>
      <vt:lpstr>'Peta Risiko BST APBD'!Print_Area</vt:lpstr>
      <vt:lpstr>'Lampiran 1 fix'!Print_Titles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ASUS</cp:lastModifiedBy>
  <cp:lastPrinted>2022-08-29T09:03:28Z</cp:lastPrinted>
  <dcterms:created xsi:type="dcterms:W3CDTF">2020-07-23T08:27:43Z</dcterms:created>
  <dcterms:modified xsi:type="dcterms:W3CDTF">2022-10-12T08:37:54Z</dcterms:modified>
</cp:coreProperties>
</file>