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Akta Kelahiran" sheetId="2" r:id="rId1"/>
    <sheet name="Akta Kematian" sheetId="3" r:id="rId2"/>
  </sheets>
  <calcPr calcId="144525"/>
</workbook>
</file>

<file path=xl/calcChain.xml><?xml version="1.0" encoding="utf-8"?>
<calcChain xmlns="http://schemas.openxmlformats.org/spreadsheetml/2006/main">
  <c r="C32" i="3" l="1"/>
  <c r="E32" i="3" s="1"/>
  <c r="D32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8" i="3"/>
  <c r="F32" i="3" l="1"/>
  <c r="H32" i="3" s="1"/>
  <c r="G32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8" i="3"/>
  <c r="F32" i="2"/>
  <c r="G32" i="2"/>
  <c r="H32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8" i="2"/>
  <c r="C32" i="2" l="1"/>
  <c r="E32" i="2" s="1"/>
  <c r="D32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8" i="2"/>
</calcChain>
</file>

<file path=xl/sharedStrings.xml><?xml version="1.0" encoding="utf-8"?>
<sst xmlns="http://schemas.openxmlformats.org/spreadsheetml/2006/main" count="126" uniqueCount="60">
  <si>
    <t>No</t>
  </si>
  <si>
    <t>Kecamatan</t>
  </si>
  <si>
    <t>Pria</t>
  </si>
  <si>
    <t>Wanita</t>
  </si>
  <si>
    <t>Jumlah</t>
  </si>
  <si>
    <t>1</t>
  </si>
  <si>
    <t>KEDUNGREJA</t>
  </si>
  <si>
    <t>2</t>
  </si>
  <si>
    <t>KESUGIHAN</t>
  </si>
  <si>
    <t>3</t>
  </si>
  <si>
    <t>ADIPALA</t>
  </si>
  <si>
    <t>4</t>
  </si>
  <si>
    <t>BINANGUN</t>
  </si>
  <si>
    <t>5</t>
  </si>
  <si>
    <t>NUSAWUNGU</t>
  </si>
  <si>
    <t>6</t>
  </si>
  <si>
    <t>KROYA</t>
  </si>
  <si>
    <t>7</t>
  </si>
  <si>
    <t>MAOS</t>
  </si>
  <si>
    <t>8</t>
  </si>
  <si>
    <t>JERUKLEGI</t>
  </si>
  <si>
    <t>9</t>
  </si>
  <si>
    <t>KAWUNGANTEN</t>
  </si>
  <si>
    <t>10</t>
  </si>
  <si>
    <t>GANDRUNGMANGU</t>
  </si>
  <si>
    <t>11</t>
  </si>
  <si>
    <t>SIDAREJA</t>
  </si>
  <si>
    <t>12</t>
  </si>
  <si>
    <t>KARANGPUCUNG</t>
  </si>
  <si>
    <t>13</t>
  </si>
  <si>
    <t>CIMANGGU</t>
  </si>
  <si>
    <t>14</t>
  </si>
  <si>
    <t>MAJENANG</t>
  </si>
  <si>
    <t>15</t>
  </si>
  <si>
    <t>WANAREJA</t>
  </si>
  <si>
    <t>16</t>
  </si>
  <si>
    <t>DAYEUHLUHUR</t>
  </si>
  <si>
    <t>17</t>
  </si>
  <si>
    <t>SAMPANG</t>
  </si>
  <si>
    <t>18</t>
  </si>
  <si>
    <t>CIPARI</t>
  </si>
  <si>
    <t>19</t>
  </si>
  <si>
    <t>PATIMUAN</t>
  </si>
  <si>
    <t>20</t>
  </si>
  <si>
    <t>BANTARSARI</t>
  </si>
  <si>
    <t>21</t>
  </si>
  <si>
    <t>CILACAP SELATAN</t>
  </si>
  <si>
    <t>22</t>
  </si>
  <si>
    <t>CILACAP TENGAH</t>
  </si>
  <si>
    <t>23</t>
  </si>
  <si>
    <t>CILACAP UTARA</t>
  </si>
  <si>
    <t>24</t>
  </si>
  <si>
    <t>KAMPUNG LAUT</t>
  </si>
  <si>
    <t>Dinas Kependudukan dan Pencatatan Sipil Kabupaten Cilacap</t>
  </si>
  <si>
    <t>Tahun 2020, Tahun 2021</t>
  </si>
  <si>
    <t xml:space="preserve">Cakupan Akta Kelahiran </t>
  </si>
  <si>
    <t>Kabupaten/Kota : CILACAP</t>
  </si>
  <si>
    <t>Tahun 2020</t>
  </si>
  <si>
    <t>Tahun 2021</t>
  </si>
  <si>
    <t>Cakupan Akta Kematian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</si>
</sst>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19" fillId="36" borderId="10" xfId="0" applyNumberFormat="1" applyFont="1" applyFill="1" applyBorder="1" applyAlignment="1" applyProtection="1">
      <alignment horizontal="center" vertical="center" wrapText="1"/>
    </xf>
    <xf numFmtId="0" fontId="19" fillId="37" borderId="11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left" vertical="center" wrapText="1"/>
    </xf>
    <xf numFmtId="3" fontId="22" fillId="38" borderId="10" xfId="0" applyNumberFormat="1" applyFont="1" applyFill="1" applyBorder="1" applyAlignment="1" applyProtection="1">
      <alignment horizontal="right" vertical="center" wrapText="1"/>
    </xf>
    <xf numFmtId="3" fontId="22" fillId="3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3" fontId="19" fillId="33" borderId="11" xfId="0" applyNumberFormat="1" applyFont="1" applyFill="1" applyBorder="1" applyAlignment="1" applyProtection="1">
      <alignment horizontal="right" vertical="center" wrapText="1"/>
    </xf>
    <xf numFmtId="0" fontId="19" fillId="36" borderId="15" xfId="0" applyNumberFormat="1" applyFont="1" applyFill="1" applyBorder="1" applyAlignment="1" applyProtection="1">
      <alignment horizontal="center" vertical="center" wrapText="1"/>
    </xf>
    <xf numFmtId="0" fontId="19" fillId="37" borderId="15" xfId="0" applyNumberFormat="1" applyFont="1" applyFill="1" applyBorder="1" applyAlignment="1" applyProtection="1">
      <alignment horizontal="center" vertical="center" wrapText="1"/>
    </xf>
    <xf numFmtId="3" fontId="19" fillId="33" borderId="15" xfId="0" applyNumberFormat="1" applyFont="1" applyFill="1" applyBorder="1" applyAlignment="1" applyProtection="1">
      <alignment horizontal="right" vertical="center" wrapText="1"/>
    </xf>
    <xf numFmtId="37" fontId="23" fillId="0" borderId="19" xfId="0" applyNumberFormat="1" applyFont="1" applyFill="1" applyBorder="1" applyProtection="1"/>
    <xf numFmtId="3" fontId="23" fillId="0" borderId="15" xfId="0" applyNumberFormat="1" applyFont="1" applyFill="1" applyBorder="1" applyProtection="1"/>
    <xf numFmtId="0" fontId="23" fillId="0" borderId="15" xfId="0" applyFont="1" applyFill="1" applyBorder="1" applyProtection="1"/>
    <xf numFmtId="0" fontId="22" fillId="38" borderId="11" xfId="0" applyNumberFormat="1" applyFont="1" applyFill="1" applyBorder="1" applyAlignment="1" applyProtection="1">
      <alignment horizontal="right" vertical="center" wrapText="1"/>
    </xf>
    <xf numFmtId="0" fontId="22" fillId="38" borderId="12" xfId="0" applyNumberFormat="1" applyFont="1" applyFill="1" applyBorder="1" applyAlignment="1" applyProtection="1">
      <alignment horizontal="right" vertical="center" wrapText="1"/>
    </xf>
    <xf numFmtId="0" fontId="19" fillId="36" borderId="17" xfId="0" applyNumberFormat="1" applyFont="1" applyFill="1" applyBorder="1" applyAlignment="1" applyProtection="1">
      <alignment horizontal="center" vertical="center" wrapText="1"/>
    </xf>
    <xf numFmtId="0" fontId="19" fillId="36" borderId="14" xfId="0" applyNumberFormat="1" applyFont="1" applyFill="1" applyBorder="1" applyAlignment="1" applyProtection="1">
      <alignment horizontal="center" vertical="center" wrapText="1"/>
    </xf>
    <xf numFmtId="0" fontId="19" fillId="36" borderId="18" xfId="0" applyNumberFormat="1" applyFont="1" applyFill="1" applyBorder="1" applyAlignment="1" applyProtection="1">
      <alignment horizontal="center" vertical="center" wrapText="1"/>
    </xf>
    <xf numFmtId="0" fontId="20" fillId="34" borderId="15" xfId="0" applyNumberFormat="1" applyFont="1" applyFill="1" applyBorder="1" applyAlignment="1" applyProtection="1">
      <alignment horizontal="left" vertical="center" wrapText="1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1" fillId="35" borderId="16" xfId="0" applyNumberFormat="1" applyFont="1" applyFill="1" applyBorder="1" applyAlignment="1" applyProtection="1">
      <alignment horizontal="center" vertical="center" wrapText="1"/>
    </xf>
    <xf numFmtId="0" fontId="21" fillId="35" borderId="13" xfId="0" applyNumberFormat="1" applyFont="1" applyFill="1" applyBorder="1" applyAlignment="1" applyProtection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H14" sqref="H14"/>
    </sheetView>
  </sheetViews>
  <sheetFormatPr defaultRowHeight="15" x14ac:dyDescent="0.25"/>
  <cols>
    <col min="1" max="1" width="4.42578125" style="8" customWidth="1"/>
    <col min="2" max="2" width="16.7109375" customWidth="1"/>
    <col min="3" max="4" width="9" customWidth="1"/>
    <col min="5" max="5" width="10.5703125" customWidth="1"/>
  </cols>
  <sheetData>
    <row r="1" spans="1:8" ht="16.5" customHeight="1" x14ac:dyDescent="0.25">
      <c r="A1" s="22" t="s">
        <v>55</v>
      </c>
      <c r="B1" s="22"/>
      <c r="C1" s="22"/>
      <c r="D1" s="22"/>
      <c r="E1" s="22"/>
      <c r="F1" s="22"/>
      <c r="G1" s="22"/>
      <c r="H1" s="22"/>
    </row>
    <row r="2" spans="1:8" ht="16.5" customHeight="1" x14ac:dyDescent="0.25">
      <c r="A2" s="22" t="s">
        <v>53</v>
      </c>
      <c r="B2" s="22"/>
      <c r="C2" s="22"/>
      <c r="D2" s="22"/>
      <c r="E2" s="22"/>
      <c r="F2" s="22"/>
      <c r="G2" s="22"/>
      <c r="H2" s="22"/>
    </row>
    <row r="3" spans="1:8" ht="16.5" customHeight="1" x14ac:dyDescent="0.25">
      <c r="A3" s="22" t="s">
        <v>54</v>
      </c>
      <c r="B3" s="22"/>
      <c r="C3" s="22"/>
      <c r="D3" s="22"/>
      <c r="E3" s="22"/>
      <c r="F3" s="22"/>
      <c r="G3" s="22"/>
      <c r="H3" s="22"/>
    </row>
    <row r="4" spans="1:8" ht="16.5" customHeight="1" x14ac:dyDescent="0.25">
      <c r="A4" s="1"/>
      <c r="B4" s="1"/>
      <c r="C4" s="1"/>
      <c r="D4" s="1"/>
      <c r="E4" s="1"/>
    </row>
    <row r="5" spans="1:8" ht="19.350000000000001" customHeight="1" x14ac:dyDescent="0.25">
      <c r="A5" s="21" t="s">
        <v>56</v>
      </c>
      <c r="B5" s="21"/>
      <c r="C5" s="21"/>
      <c r="D5" s="21"/>
      <c r="E5" s="21"/>
      <c r="F5" s="21"/>
      <c r="G5" s="21"/>
      <c r="H5" s="21"/>
    </row>
    <row r="6" spans="1:8" ht="13.7" customHeight="1" x14ac:dyDescent="0.25">
      <c r="A6" s="23" t="s">
        <v>0</v>
      </c>
      <c r="B6" s="23" t="s">
        <v>1</v>
      </c>
      <c r="C6" s="18" t="s">
        <v>57</v>
      </c>
      <c r="D6" s="19"/>
      <c r="E6" s="19"/>
      <c r="F6" s="20" t="s">
        <v>58</v>
      </c>
      <c r="G6" s="20"/>
      <c r="H6" s="20"/>
    </row>
    <row r="7" spans="1:8" ht="13.7" customHeight="1" x14ac:dyDescent="0.25">
      <c r="A7" s="24"/>
      <c r="B7" s="24"/>
      <c r="C7" s="2" t="s">
        <v>2</v>
      </c>
      <c r="D7" s="2" t="s">
        <v>3</v>
      </c>
      <c r="E7" s="3" t="s">
        <v>4</v>
      </c>
      <c r="F7" s="10" t="s">
        <v>2</v>
      </c>
      <c r="G7" s="10" t="s">
        <v>3</v>
      </c>
      <c r="H7" s="11" t="s">
        <v>4</v>
      </c>
    </row>
    <row r="8" spans="1:8" ht="13.7" customHeight="1" x14ac:dyDescent="0.25">
      <c r="A8" s="4" t="s">
        <v>5</v>
      </c>
      <c r="B8" s="5" t="s">
        <v>6</v>
      </c>
      <c r="C8" s="13">
        <v>21075</v>
      </c>
      <c r="D8" s="13">
        <v>18931</v>
      </c>
      <c r="E8" s="9">
        <f>SUM(C8:D8)</f>
        <v>40006</v>
      </c>
      <c r="F8" s="14">
        <v>21495</v>
      </c>
      <c r="G8" s="14">
        <v>19353</v>
      </c>
      <c r="H8" s="12">
        <f>SUM(F8:G8)</f>
        <v>40848</v>
      </c>
    </row>
    <row r="9" spans="1:8" ht="13.7" customHeight="1" x14ac:dyDescent="0.25">
      <c r="A9" s="4" t="s">
        <v>7</v>
      </c>
      <c r="B9" s="5" t="s">
        <v>8</v>
      </c>
      <c r="C9" s="13">
        <v>31502</v>
      </c>
      <c r="D9" s="13">
        <v>27974</v>
      </c>
      <c r="E9" s="9">
        <f t="shared" ref="E9:E31" si="0">SUM(C9:D9)</f>
        <v>59476</v>
      </c>
      <c r="F9" s="14">
        <v>32210</v>
      </c>
      <c r="G9" s="14">
        <v>28722</v>
      </c>
      <c r="H9" s="12">
        <f t="shared" ref="H9:H31" si="1">SUM(F9:G9)</f>
        <v>60932</v>
      </c>
    </row>
    <row r="10" spans="1:8" ht="13.7" customHeight="1" x14ac:dyDescent="0.25">
      <c r="A10" s="4" t="s">
        <v>9</v>
      </c>
      <c r="B10" s="5" t="s">
        <v>10</v>
      </c>
      <c r="C10" s="13">
        <v>22013</v>
      </c>
      <c r="D10" s="13">
        <v>20045</v>
      </c>
      <c r="E10" s="9">
        <f t="shared" si="0"/>
        <v>42058</v>
      </c>
      <c r="F10" s="14">
        <v>22442</v>
      </c>
      <c r="G10" s="14">
        <v>20493</v>
      </c>
      <c r="H10" s="12">
        <f t="shared" si="1"/>
        <v>42935</v>
      </c>
    </row>
    <row r="11" spans="1:8" ht="13.7" customHeight="1" x14ac:dyDescent="0.25">
      <c r="A11" s="4" t="s">
        <v>11</v>
      </c>
      <c r="B11" s="5" t="s">
        <v>12</v>
      </c>
      <c r="C11" s="13">
        <v>16410</v>
      </c>
      <c r="D11" s="13">
        <v>15167</v>
      </c>
      <c r="E11" s="9">
        <f t="shared" si="0"/>
        <v>31577</v>
      </c>
      <c r="F11" s="14">
        <v>16651</v>
      </c>
      <c r="G11" s="14">
        <v>15410</v>
      </c>
      <c r="H11" s="12">
        <f t="shared" si="1"/>
        <v>32061</v>
      </c>
    </row>
    <row r="12" spans="1:8" ht="13.7" customHeight="1" x14ac:dyDescent="0.25">
      <c r="A12" s="4" t="s">
        <v>13</v>
      </c>
      <c r="B12" s="5" t="s">
        <v>14</v>
      </c>
      <c r="C12" s="13">
        <v>18367</v>
      </c>
      <c r="D12" s="13">
        <v>16566</v>
      </c>
      <c r="E12" s="9">
        <f t="shared" si="0"/>
        <v>34933</v>
      </c>
      <c r="F12" s="14">
        <v>19021</v>
      </c>
      <c r="G12" s="14">
        <v>17265</v>
      </c>
      <c r="H12" s="12">
        <f t="shared" si="1"/>
        <v>36286</v>
      </c>
    </row>
    <row r="13" spans="1:8" ht="13.7" customHeight="1" x14ac:dyDescent="0.25">
      <c r="A13" s="4" t="s">
        <v>15</v>
      </c>
      <c r="B13" s="5" t="s">
        <v>16</v>
      </c>
      <c r="C13" s="13">
        <v>46128</v>
      </c>
      <c r="D13" s="13">
        <v>42230</v>
      </c>
      <c r="E13" s="9">
        <f t="shared" si="0"/>
        <v>88358</v>
      </c>
      <c r="F13" s="14">
        <v>28656</v>
      </c>
      <c r="G13" s="14">
        <v>25490</v>
      </c>
      <c r="H13" s="12">
        <f t="shared" si="1"/>
        <v>54146</v>
      </c>
    </row>
    <row r="14" spans="1:8" ht="13.7" customHeight="1" x14ac:dyDescent="0.25">
      <c r="A14" s="4" t="s">
        <v>17</v>
      </c>
      <c r="B14" s="5" t="s">
        <v>18</v>
      </c>
      <c r="C14" s="13">
        <v>18091</v>
      </c>
      <c r="D14" s="13">
        <v>16398</v>
      </c>
      <c r="E14" s="9">
        <f t="shared" si="0"/>
        <v>34489</v>
      </c>
      <c r="F14" s="14">
        <v>10749</v>
      </c>
      <c r="G14" s="14">
        <v>9800</v>
      </c>
      <c r="H14" s="12">
        <f t="shared" si="1"/>
        <v>20549</v>
      </c>
    </row>
    <row r="15" spans="1:8" ht="13.7" customHeight="1" x14ac:dyDescent="0.25">
      <c r="A15" s="4" t="s">
        <v>19</v>
      </c>
      <c r="B15" s="5" t="s">
        <v>20</v>
      </c>
      <c r="C15" s="13">
        <v>19095</v>
      </c>
      <c r="D15" s="13">
        <v>17486</v>
      </c>
      <c r="E15" s="9">
        <f t="shared" si="0"/>
        <v>36581</v>
      </c>
      <c r="F15" s="14">
        <v>19551</v>
      </c>
      <c r="G15" s="14">
        <v>17976</v>
      </c>
      <c r="H15" s="12">
        <f t="shared" si="1"/>
        <v>37527</v>
      </c>
    </row>
    <row r="16" spans="1:8" ht="13.7" customHeight="1" x14ac:dyDescent="0.25">
      <c r="A16" s="4" t="s">
        <v>21</v>
      </c>
      <c r="B16" s="5" t="s">
        <v>22</v>
      </c>
      <c r="C16" s="13">
        <v>18107</v>
      </c>
      <c r="D16" s="13">
        <v>15856</v>
      </c>
      <c r="E16" s="9">
        <f t="shared" si="0"/>
        <v>33963</v>
      </c>
      <c r="F16" s="14">
        <v>18522</v>
      </c>
      <c r="G16" s="14">
        <v>16233</v>
      </c>
      <c r="H16" s="12">
        <f t="shared" si="1"/>
        <v>34755</v>
      </c>
    </row>
    <row r="17" spans="1:8" ht="13.7" customHeight="1" x14ac:dyDescent="0.25">
      <c r="A17" s="4" t="s">
        <v>23</v>
      </c>
      <c r="B17" s="5" t="s">
        <v>24</v>
      </c>
      <c r="C17" s="13">
        <v>24544</v>
      </c>
      <c r="D17" s="13">
        <v>21683</v>
      </c>
      <c r="E17" s="9">
        <f t="shared" si="0"/>
        <v>46227</v>
      </c>
      <c r="F17" s="14">
        <v>25210</v>
      </c>
      <c r="G17" s="14">
        <v>22284</v>
      </c>
      <c r="H17" s="12">
        <f t="shared" si="1"/>
        <v>47494</v>
      </c>
    </row>
    <row r="18" spans="1:8" ht="13.7" customHeight="1" x14ac:dyDescent="0.25">
      <c r="A18" s="4" t="s">
        <v>25</v>
      </c>
      <c r="B18" s="5" t="s">
        <v>26</v>
      </c>
      <c r="C18" s="13">
        <v>24433</v>
      </c>
      <c r="D18" s="13">
        <v>21612</v>
      </c>
      <c r="E18" s="9">
        <f t="shared" si="0"/>
        <v>46045</v>
      </c>
      <c r="F18" s="14">
        <v>14174</v>
      </c>
      <c r="G18" s="14">
        <v>12986</v>
      </c>
      <c r="H18" s="12">
        <f t="shared" si="1"/>
        <v>27160</v>
      </c>
    </row>
    <row r="19" spans="1:8" ht="13.7" customHeight="1" x14ac:dyDescent="0.25">
      <c r="A19" s="4" t="s">
        <v>27</v>
      </c>
      <c r="B19" s="5" t="s">
        <v>28</v>
      </c>
      <c r="C19" s="13">
        <v>17044</v>
      </c>
      <c r="D19" s="13">
        <v>15362</v>
      </c>
      <c r="E19" s="9">
        <f t="shared" si="0"/>
        <v>32406</v>
      </c>
      <c r="F19" s="14">
        <v>17397</v>
      </c>
      <c r="G19" s="14">
        <v>15657</v>
      </c>
      <c r="H19" s="12">
        <f t="shared" si="1"/>
        <v>33054</v>
      </c>
    </row>
    <row r="20" spans="1:8" ht="13.7" customHeight="1" x14ac:dyDescent="0.25">
      <c r="A20" s="4" t="s">
        <v>29</v>
      </c>
      <c r="B20" s="5" t="s">
        <v>30</v>
      </c>
      <c r="C20" s="13">
        <v>19556</v>
      </c>
      <c r="D20" s="13">
        <v>17261</v>
      </c>
      <c r="E20" s="9">
        <f t="shared" si="0"/>
        <v>36817</v>
      </c>
      <c r="F20" s="14">
        <v>19963</v>
      </c>
      <c r="G20" s="14">
        <v>17689</v>
      </c>
      <c r="H20" s="12">
        <f t="shared" si="1"/>
        <v>37652</v>
      </c>
    </row>
    <row r="21" spans="1:8" ht="13.7" customHeight="1" x14ac:dyDescent="0.25">
      <c r="A21" s="4" t="s">
        <v>31</v>
      </c>
      <c r="B21" s="5" t="s">
        <v>32</v>
      </c>
      <c r="C21" s="13">
        <v>28511</v>
      </c>
      <c r="D21" s="13">
        <v>25978</v>
      </c>
      <c r="E21" s="9">
        <f t="shared" si="0"/>
        <v>54489</v>
      </c>
      <c r="F21" s="14">
        <v>28876</v>
      </c>
      <c r="G21" s="14">
        <v>26429</v>
      </c>
      <c r="H21" s="12">
        <f t="shared" si="1"/>
        <v>55305</v>
      </c>
    </row>
    <row r="22" spans="1:8" ht="13.7" customHeight="1" x14ac:dyDescent="0.25">
      <c r="A22" s="4" t="s">
        <v>33</v>
      </c>
      <c r="B22" s="5" t="s">
        <v>34</v>
      </c>
      <c r="C22" s="13">
        <v>18778</v>
      </c>
      <c r="D22" s="13">
        <v>16949</v>
      </c>
      <c r="E22" s="9">
        <f t="shared" si="0"/>
        <v>35727</v>
      </c>
      <c r="F22" s="14">
        <v>18934</v>
      </c>
      <c r="G22" s="14">
        <v>17277</v>
      </c>
      <c r="H22" s="12">
        <f t="shared" si="1"/>
        <v>36211</v>
      </c>
    </row>
    <row r="23" spans="1:8" ht="13.7" customHeight="1" x14ac:dyDescent="0.25">
      <c r="A23" s="4" t="s">
        <v>35</v>
      </c>
      <c r="B23" s="5" t="s">
        <v>36</v>
      </c>
      <c r="C23" s="13">
        <v>8470</v>
      </c>
      <c r="D23" s="13">
        <v>7676</v>
      </c>
      <c r="E23" s="9">
        <f t="shared" si="0"/>
        <v>16146</v>
      </c>
      <c r="F23" s="14">
        <v>8616</v>
      </c>
      <c r="G23" s="14">
        <v>7815</v>
      </c>
      <c r="H23" s="12">
        <f t="shared" si="1"/>
        <v>16431</v>
      </c>
    </row>
    <row r="24" spans="1:8" ht="13.7" customHeight="1" x14ac:dyDescent="0.25">
      <c r="A24" s="4" t="s">
        <v>37</v>
      </c>
      <c r="B24" s="5" t="s">
        <v>38</v>
      </c>
      <c r="C24" s="13">
        <v>9727</v>
      </c>
      <c r="D24" s="13">
        <v>8909</v>
      </c>
      <c r="E24" s="9">
        <f t="shared" si="0"/>
        <v>18636</v>
      </c>
      <c r="F24" s="14">
        <v>9965</v>
      </c>
      <c r="G24" s="14">
        <v>9148</v>
      </c>
      <c r="H24" s="12">
        <f t="shared" si="1"/>
        <v>19113</v>
      </c>
    </row>
    <row r="25" spans="1:8" ht="13.7" customHeight="1" x14ac:dyDescent="0.25">
      <c r="A25" s="4" t="s">
        <v>39</v>
      </c>
      <c r="B25" s="5" t="s">
        <v>40</v>
      </c>
      <c r="C25" s="13">
        <v>24112</v>
      </c>
      <c r="D25" s="13">
        <v>15251</v>
      </c>
      <c r="E25" s="9">
        <f t="shared" si="0"/>
        <v>39363</v>
      </c>
      <c r="F25" s="14">
        <v>15110</v>
      </c>
      <c r="G25" s="14">
        <v>13278</v>
      </c>
      <c r="H25" s="12">
        <f t="shared" si="1"/>
        <v>28388</v>
      </c>
    </row>
    <row r="26" spans="1:8" ht="13.7" customHeight="1" x14ac:dyDescent="0.25">
      <c r="A26" s="4" t="s">
        <v>41</v>
      </c>
      <c r="B26" s="5" t="s">
        <v>42</v>
      </c>
      <c r="C26" s="13">
        <v>17081</v>
      </c>
      <c r="D26" s="13">
        <v>16298</v>
      </c>
      <c r="E26" s="9">
        <f t="shared" si="0"/>
        <v>33379</v>
      </c>
      <c r="F26" s="14">
        <v>10280</v>
      </c>
      <c r="G26" s="14">
        <v>9328</v>
      </c>
      <c r="H26" s="12">
        <f t="shared" si="1"/>
        <v>19608</v>
      </c>
    </row>
    <row r="27" spans="1:8" ht="13.7" customHeight="1" x14ac:dyDescent="0.25">
      <c r="A27" s="4" t="s">
        <v>43</v>
      </c>
      <c r="B27" s="5" t="s">
        <v>44</v>
      </c>
      <c r="C27" s="13">
        <v>28626</v>
      </c>
      <c r="D27" s="13">
        <v>25236</v>
      </c>
      <c r="E27" s="9">
        <f t="shared" si="0"/>
        <v>53862</v>
      </c>
      <c r="F27" s="14">
        <v>15565</v>
      </c>
      <c r="G27" s="14">
        <v>14025</v>
      </c>
      <c r="H27" s="12">
        <f t="shared" si="1"/>
        <v>29590</v>
      </c>
    </row>
    <row r="28" spans="1:8" ht="13.7" customHeight="1" x14ac:dyDescent="0.25">
      <c r="A28" s="4" t="s">
        <v>45</v>
      </c>
      <c r="B28" s="5" t="s">
        <v>46</v>
      </c>
      <c r="C28" s="13">
        <v>23042</v>
      </c>
      <c r="D28" s="13">
        <v>20889</v>
      </c>
      <c r="E28" s="9">
        <f t="shared" si="0"/>
        <v>43931</v>
      </c>
      <c r="F28" s="14">
        <v>23098</v>
      </c>
      <c r="G28" s="14">
        <v>20892</v>
      </c>
      <c r="H28" s="12">
        <f t="shared" si="1"/>
        <v>43990</v>
      </c>
    </row>
    <row r="29" spans="1:8" ht="13.7" customHeight="1" x14ac:dyDescent="0.25">
      <c r="A29" s="4" t="s">
        <v>47</v>
      </c>
      <c r="B29" s="5" t="s">
        <v>48</v>
      </c>
      <c r="C29" s="13">
        <v>22937</v>
      </c>
      <c r="D29" s="13">
        <v>20880</v>
      </c>
      <c r="E29" s="9">
        <f t="shared" si="0"/>
        <v>43817</v>
      </c>
      <c r="F29" s="14">
        <v>22725</v>
      </c>
      <c r="G29" s="14">
        <v>20669</v>
      </c>
      <c r="H29" s="12">
        <f t="shared" si="1"/>
        <v>43394</v>
      </c>
    </row>
    <row r="30" spans="1:8" ht="13.7" customHeight="1" x14ac:dyDescent="0.25">
      <c r="A30" s="4" t="s">
        <v>49</v>
      </c>
      <c r="B30" s="5" t="s">
        <v>50</v>
      </c>
      <c r="C30" s="13">
        <v>21621</v>
      </c>
      <c r="D30" s="13">
        <v>19724</v>
      </c>
      <c r="E30" s="9">
        <f t="shared" si="0"/>
        <v>41345</v>
      </c>
      <c r="F30" s="14">
        <v>21862</v>
      </c>
      <c r="G30" s="14">
        <v>20080</v>
      </c>
      <c r="H30" s="12">
        <f t="shared" si="1"/>
        <v>41942</v>
      </c>
    </row>
    <row r="31" spans="1:8" ht="13.7" customHeight="1" x14ac:dyDescent="0.25">
      <c r="A31" s="4" t="s">
        <v>51</v>
      </c>
      <c r="B31" s="5" t="s">
        <v>52</v>
      </c>
      <c r="C31" s="13">
        <v>3364</v>
      </c>
      <c r="D31" s="13">
        <v>2785</v>
      </c>
      <c r="E31" s="9">
        <f t="shared" si="0"/>
        <v>6149</v>
      </c>
      <c r="F31" s="14">
        <v>3380</v>
      </c>
      <c r="G31" s="14">
        <v>2758</v>
      </c>
      <c r="H31" s="12">
        <f t="shared" si="1"/>
        <v>6138</v>
      </c>
    </row>
    <row r="32" spans="1:8" ht="13.7" customHeight="1" x14ac:dyDescent="0.25">
      <c r="A32" s="16" t="s">
        <v>4</v>
      </c>
      <c r="B32" s="17"/>
      <c r="C32" s="6">
        <f>SUM(C8:C31)</f>
        <v>502634</v>
      </c>
      <c r="D32" s="6">
        <f>SUM(D8:D31)</f>
        <v>447146</v>
      </c>
      <c r="E32" s="7">
        <f>SUM(C32:D32)</f>
        <v>949780</v>
      </c>
      <c r="F32" s="6">
        <f>SUM(F8:F31)</f>
        <v>444452</v>
      </c>
      <c r="G32" s="6">
        <f>SUM(G8:G31)</f>
        <v>401057</v>
      </c>
      <c r="H32" s="7">
        <f>SUM(F32:G32)</f>
        <v>845509</v>
      </c>
    </row>
  </sheetData>
  <mergeCells count="9">
    <mergeCell ref="A32:B32"/>
    <mergeCell ref="C6:E6"/>
    <mergeCell ref="F6:H6"/>
    <mergeCell ref="A5:H5"/>
    <mergeCell ref="A1:H1"/>
    <mergeCell ref="A2:H2"/>
    <mergeCell ref="A3:H3"/>
    <mergeCell ref="A6:A7"/>
    <mergeCell ref="B6:B7"/>
  </mergeCells>
  <pageMargins left="0.75" right="0.75" top="0.75" bottom="0.75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I22" sqref="I22"/>
    </sheetView>
  </sheetViews>
  <sheetFormatPr defaultRowHeight="15" x14ac:dyDescent="0.25"/>
  <cols>
    <col min="1" max="1" width="4.42578125" style="8" customWidth="1"/>
    <col min="2" max="2" width="16.7109375" customWidth="1"/>
    <col min="3" max="4" width="9" customWidth="1"/>
    <col min="5" max="5" width="10.5703125" customWidth="1"/>
  </cols>
  <sheetData>
    <row r="1" spans="1:8" ht="16.5" customHeight="1" x14ac:dyDescent="0.25">
      <c r="A1" s="22" t="s">
        <v>59</v>
      </c>
      <c r="B1" s="22"/>
      <c r="C1" s="22"/>
      <c r="D1" s="22"/>
      <c r="E1" s="22"/>
      <c r="F1" s="22"/>
      <c r="G1" s="22"/>
      <c r="H1" s="22"/>
    </row>
    <row r="2" spans="1:8" ht="16.5" customHeight="1" x14ac:dyDescent="0.25">
      <c r="A2" s="22" t="s">
        <v>53</v>
      </c>
      <c r="B2" s="22"/>
      <c r="C2" s="22"/>
      <c r="D2" s="22"/>
      <c r="E2" s="22"/>
      <c r="F2" s="22"/>
      <c r="G2" s="22"/>
      <c r="H2" s="22"/>
    </row>
    <row r="3" spans="1:8" ht="16.5" customHeight="1" x14ac:dyDescent="0.25">
      <c r="A3" s="22" t="s">
        <v>54</v>
      </c>
      <c r="B3" s="22"/>
      <c r="C3" s="22"/>
      <c r="D3" s="22"/>
      <c r="E3" s="22"/>
      <c r="F3" s="22"/>
      <c r="G3" s="22"/>
      <c r="H3" s="22"/>
    </row>
    <row r="4" spans="1:8" ht="16.5" customHeight="1" x14ac:dyDescent="0.25">
      <c r="A4" s="1"/>
      <c r="B4" s="1"/>
      <c r="C4" s="1"/>
      <c r="D4" s="1"/>
      <c r="E4" s="1"/>
    </row>
    <row r="5" spans="1:8" ht="19.350000000000001" customHeight="1" x14ac:dyDescent="0.25">
      <c r="A5" s="21" t="s">
        <v>56</v>
      </c>
      <c r="B5" s="21"/>
      <c r="C5" s="21"/>
      <c r="D5" s="21"/>
      <c r="E5" s="21"/>
      <c r="F5" s="21"/>
      <c r="G5" s="21"/>
      <c r="H5" s="21"/>
    </row>
    <row r="6" spans="1:8" ht="13.7" customHeight="1" x14ac:dyDescent="0.25">
      <c r="A6" s="23" t="s">
        <v>0</v>
      </c>
      <c r="B6" s="23" t="s">
        <v>1</v>
      </c>
      <c r="C6" s="18" t="s">
        <v>57</v>
      </c>
      <c r="D6" s="19"/>
      <c r="E6" s="19"/>
      <c r="F6" s="20" t="s">
        <v>58</v>
      </c>
      <c r="G6" s="20"/>
      <c r="H6" s="20"/>
    </row>
    <row r="7" spans="1:8" ht="13.7" customHeight="1" x14ac:dyDescent="0.25">
      <c r="A7" s="24"/>
      <c r="B7" s="24"/>
      <c r="C7" s="2" t="s">
        <v>2</v>
      </c>
      <c r="D7" s="2" t="s">
        <v>3</v>
      </c>
      <c r="E7" s="3" t="s">
        <v>4</v>
      </c>
      <c r="F7" s="10" t="s">
        <v>2</v>
      </c>
      <c r="G7" s="10" t="s">
        <v>3</v>
      </c>
      <c r="H7" s="11" t="s">
        <v>4</v>
      </c>
    </row>
    <row r="8" spans="1:8" ht="13.7" customHeight="1" x14ac:dyDescent="0.25">
      <c r="A8" s="4" t="s">
        <v>5</v>
      </c>
      <c r="B8" s="5" t="s">
        <v>6</v>
      </c>
      <c r="C8" s="13">
        <v>68</v>
      </c>
      <c r="D8" s="13">
        <v>32</v>
      </c>
      <c r="E8" s="9">
        <f>SUM(C8:D8)</f>
        <v>100</v>
      </c>
      <c r="F8" s="15">
        <v>48</v>
      </c>
      <c r="G8" s="15">
        <v>33</v>
      </c>
      <c r="H8" s="12">
        <f>SUM(F8:G8)</f>
        <v>81</v>
      </c>
    </row>
    <row r="9" spans="1:8" ht="13.7" customHeight="1" x14ac:dyDescent="0.25">
      <c r="A9" s="4" t="s">
        <v>7</v>
      </c>
      <c r="B9" s="5" t="s">
        <v>8</v>
      </c>
      <c r="C9" s="13">
        <v>124</v>
      </c>
      <c r="D9" s="13">
        <v>77</v>
      </c>
      <c r="E9" s="9">
        <f t="shared" ref="E9:E31" si="0">SUM(C9:D9)</f>
        <v>201</v>
      </c>
      <c r="F9" s="15">
        <v>212</v>
      </c>
      <c r="G9" s="15">
        <v>153</v>
      </c>
      <c r="H9" s="12">
        <f t="shared" ref="H9:H31" si="1">SUM(F9:G9)</f>
        <v>365</v>
      </c>
    </row>
    <row r="10" spans="1:8" ht="13.7" customHeight="1" x14ac:dyDescent="0.25">
      <c r="A10" s="4" t="s">
        <v>9</v>
      </c>
      <c r="B10" s="5" t="s">
        <v>10</v>
      </c>
      <c r="C10" s="13">
        <v>47</v>
      </c>
      <c r="D10" s="13">
        <v>31</v>
      </c>
      <c r="E10" s="9">
        <f t="shared" si="0"/>
        <v>78</v>
      </c>
      <c r="F10" s="15">
        <v>92</v>
      </c>
      <c r="G10" s="15">
        <v>70</v>
      </c>
      <c r="H10" s="12">
        <f t="shared" si="1"/>
        <v>162</v>
      </c>
    </row>
    <row r="11" spans="1:8" ht="13.7" customHeight="1" x14ac:dyDescent="0.25">
      <c r="A11" s="4" t="s">
        <v>11</v>
      </c>
      <c r="B11" s="5" t="s">
        <v>12</v>
      </c>
      <c r="C11" s="13">
        <v>114</v>
      </c>
      <c r="D11" s="13">
        <v>77</v>
      </c>
      <c r="E11" s="9">
        <f t="shared" si="0"/>
        <v>191</v>
      </c>
      <c r="F11" s="15">
        <v>109</v>
      </c>
      <c r="G11" s="15">
        <v>92</v>
      </c>
      <c r="H11" s="12">
        <f t="shared" si="1"/>
        <v>201</v>
      </c>
    </row>
    <row r="12" spans="1:8" ht="13.7" customHeight="1" x14ac:dyDescent="0.25">
      <c r="A12" s="4" t="s">
        <v>13</v>
      </c>
      <c r="B12" s="5" t="s">
        <v>14</v>
      </c>
      <c r="C12" s="13">
        <v>67</v>
      </c>
      <c r="D12" s="13">
        <v>24</v>
      </c>
      <c r="E12" s="9">
        <f t="shared" si="0"/>
        <v>91</v>
      </c>
      <c r="F12" s="15">
        <v>71</v>
      </c>
      <c r="G12" s="15">
        <v>48</v>
      </c>
      <c r="H12" s="12">
        <f t="shared" si="1"/>
        <v>119</v>
      </c>
    </row>
    <row r="13" spans="1:8" ht="13.7" customHeight="1" x14ac:dyDescent="0.25">
      <c r="A13" s="4" t="s">
        <v>15</v>
      </c>
      <c r="B13" s="5" t="s">
        <v>16</v>
      </c>
      <c r="C13" s="13">
        <v>201</v>
      </c>
      <c r="D13" s="13">
        <v>114</v>
      </c>
      <c r="E13" s="9">
        <f t="shared" si="0"/>
        <v>315</v>
      </c>
      <c r="F13" s="15">
        <v>260</v>
      </c>
      <c r="G13" s="15">
        <v>171</v>
      </c>
      <c r="H13" s="12">
        <f t="shared" si="1"/>
        <v>431</v>
      </c>
    </row>
    <row r="14" spans="1:8" ht="13.7" customHeight="1" x14ac:dyDescent="0.25">
      <c r="A14" s="4" t="s">
        <v>17</v>
      </c>
      <c r="B14" s="5" t="s">
        <v>18</v>
      </c>
      <c r="C14" s="13">
        <v>77</v>
      </c>
      <c r="D14" s="13">
        <v>51</v>
      </c>
      <c r="E14" s="9">
        <f t="shared" si="0"/>
        <v>128</v>
      </c>
      <c r="F14" s="15">
        <v>108</v>
      </c>
      <c r="G14" s="15">
        <v>90</v>
      </c>
      <c r="H14" s="12">
        <f t="shared" si="1"/>
        <v>198</v>
      </c>
    </row>
    <row r="15" spans="1:8" ht="13.7" customHeight="1" x14ac:dyDescent="0.25">
      <c r="A15" s="4" t="s">
        <v>19</v>
      </c>
      <c r="B15" s="5" t="s">
        <v>20</v>
      </c>
      <c r="C15" s="13">
        <v>136</v>
      </c>
      <c r="D15" s="13">
        <v>94</v>
      </c>
      <c r="E15" s="9">
        <f t="shared" si="0"/>
        <v>230</v>
      </c>
      <c r="F15" s="15">
        <v>170</v>
      </c>
      <c r="G15" s="15">
        <v>103</v>
      </c>
      <c r="H15" s="12">
        <f t="shared" si="1"/>
        <v>273</v>
      </c>
    </row>
    <row r="16" spans="1:8" ht="13.7" customHeight="1" x14ac:dyDescent="0.25">
      <c r="A16" s="4" t="s">
        <v>21</v>
      </c>
      <c r="B16" s="5" t="s">
        <v>22</v>
      </c>
      <c r="C16" s="13">
        <v>88</v>
      </c>
      <c r="D16" s="13">
        <v>42</v>
      </c>
      <c r="E16" s="9">
        <f t="shared" si="0"/>
        <v>130</v>
      </c>
      <c r="F16" s="15">
        <v>83</v>
      </c>
      <c r="G16" s="15">
        <v>47</v>
      </c>
      <c r="H16" s="12">
        <f t="shared" si="1"/>
        <v>130</v>
      </c>
    </row>
    <row r="17" spans="1:8" ht="13.7" customHeight="1" x14ac:dyDescent="0.25">
      <c r="A17" s="4" t="s">
        <v>23</v>
      </c>
      <c r="B17" s="5" t="s">
        <v>24</v>
      </c>
      <c r="C17" s="13">
        <v>59</v>
      </c>
      <c r="D17" s="13">
        <v>28</v>
      </c>
      <c r="E17" s="9">
        <f t="shared" si="0"/>
        <v>87</v>
      </c>
      <c r="F17" s="15">
        <v>110</v>
      </c>
      <c r="G17" s="15">
        <v>46</v>
      </c>
      <c r="H17" s="12">
        <f t="shared" si="1"/>
        <v>156</v>
      </c>
    </row>
    <row r="18" spans="1:8" ht="13.7" customHeight="1" x14ac:dyDescent="0.25">
      <c r="A18" s="4" t="s">
        <v>25</v>
      </c>
      <c r="B18" s="5" t="s">
        <v>26</v>
      </c>
      <c r="C18" s="13">
        <v>150</v>
      </c>
      <c r="D18" s="13">
        <v>96</v>
      </c>
      <c r="E18" s="9">
        <f t="shared" si="0"/>
        <v>246</v>
      </c>
      <c r="F18" s="15">
        <v>176</v>
      </c>
      <c r="G18" s="15">
        <v>126</v>
      </c>
      <c r="H18" s="12">
        <f t="shared" si="1"/>
        <v>302</v>
      </c>
    </row>
    <row r="19" spans="1:8" ht="13.7" customHeight="1" x14ac:dyDescent="0.25">
      <c r="A19" s="4" t="s">
        <v>27</v>
      </c>
      <c r="B19" s="5" t="s">
        <v>28</v>
      </c>
      <c r="C19" s="13">
        <v>62</v>
      </c>
      <c r="D19" s="13">
        <v>42</v>
      </c>
      <c r="E19" s="9">
        <f t="shared" si="0"/>
        <v>104</v>
      </c>
      <c r="F19" s="15">
        <v>108</v>
      </c>
      <c r="G19" s="15">
        <v>56</v>
      </c>
      <c r="H19" s="12">
        <f t="shared" si="1"/>
        <v>164</v>
      </c>
    </row>
    <row r="20" spans="1:8" ht="13.7" customHeight="1" x14ac:dyDescent="0.25">
      <c r="A20" s="4" t="s">
        <v>29</v>
      </c>
      <c r="B20" s="5" t="s">
        <v>30</v>
      </c>
      <c r="C20" s="13">
        <v>94</v>
      </c>
      <c r="D20" s="13">
        <v>55</v>
      </c>
      <c r="E20" s="9">
        <f t="shared" si="0"/>
        <v>149</v>
      </c>
      <c r="F20" s="15">
        <v>171</v>
      </c>
      <c r="G20" s="15">
        <v>97</v>
      </c>
      <c r="H20" s="12">
        <f t="shared" si="1"/>
        <v>268</v>
      </c>
    </row>
    <row r="21" spans="1:8" ht="13.7" customHeight="1" x14ac:dyDescent="0.25">
      <c r="A21" s="4" t="s">
        <v>31</v>
      </c>
      <c r="B21" s="5" t="s">
        <v>32</v>
      </c>
      <c r="C21" s="13">
        <v>207</v>
      </c>
      <c r="D21" s="13">
        <v>144</v>
      </c>
      <c r="E21" s="9">
        <f t="shared" si="0"/>
        <v>351</v>
      </c>
      <c r="F21" s="15">
        <v>278</v>
      </c>
      <c r="G21" s="15">
        <v>183</v>
      </c>
      <c r="H21" s="12">
        <f t="shared" si="1"/>
        <v>461</v>
      </c>
    </row>
    <row r="22" spans="1:8" ht="13.7" customHeight="1" x14ac:dyDescent="0.25">
      <c r="A22" s="4" t="s">
        <v>33</v>
      </c>
      <c r="B22" s="5" t="s">
        <v>34</v>
      </c>
      <c r="C22" s="13">
        <v>101</v>
      </c>
      <c r="D22" s="13">
        <v>45</v>
      </c>
      <c r="E22" s="9">
        <f t="shared" si="0"/>
        <v>146</v>
      </c>
      <c r="F22" s="15">
        <v>140</v>
      </c>
      <c r="G22" s="15">
        <v>77</v>
      </c>
      <c r="H22" s="12">
        <f t="shared" si="1"/>
        <v>217</v>
      </c>
    </row>
    <row r="23" spans="1:8" ht="13.7" customHeight="1" x14ac:dyDescent="0.25">
      <c r="A23" s="4" t="s">
        <v>35</v>
      </c>
      <c r="B23" s="5" t="s">
        <v>36</v>
      </c>
      <c r="C23" s="13">
        <v>13</v>
      </c>
      <c r="D23" s="13">
        <v>6</v>
      </c>
      <c r="E23" s="9">
        <f t="shared" si="0"/>
        <v>19</v>
      </c>
      <c r="F23" s="15">
        <v>72</v>
      </c>
      <c r="G23" s="15">
        <v>32</v>
      </c>
      <c r="H23" s="12">
        <f t="shared" si="1"/>
        <v>104</v>
      </c>
    </row>
    <row r="24" spans="1:8" ht="13.7" customHeight="1" x14ac:dyDescent="0.25">
      <c r="A24" s="4" t="s">
        <v>37</v>
      </c>
      <c r="B24" s="5" t="s">
        <v>38</v>
      </c>
      <c r="C24" s="13">
        <v>80</v>
      </c>
      <c r="D24" s="13">
        <v>51</v>
      </c>
      <c r="E24" s="9">
        <f t="shared" si="0"/>
        <v>131</v>
      </c>
      <c r="F24" s="15">
        <v>121</v>
      </c>
      <c r="G24" s="15">
        <v>98</v>
      </c>
      <c r="H24" s="12">
        <f t="shared" si="1"/>
        <v>219</v>
      </c>
    </row>
    <row r="25" spans="1:8" ht="13.7" customHeight="1" x14ac:dyDescent="0.25">
      <c r="A25" s="4" t="s">
        <v>39</v>
      </c>
      <c r="B25" s="5" t="s">
        <v>40</v>
      </c>
      <c r="C25" s="13">
        <v>23</v>
      </c>
      <c r="D25" s="13">
        <v>14</v>
      </c>
      <c r="E25" s="9">
        <f t="shared" si="0"/>
        <v>37</v>
      </c>
      <c r="F25" s="15">
        <v>38</v>
      </c>
      <c r="G25" s="15">
        <v>25</v>
      </c>
      <c r="H25" s="12">
        <f t="shared" si="1"/>
        <v>63</v>
      </c>
    </row>
    <row r="26" spans="1:8" ht="13.7" customHeight="1" x14ac:dyDescent="0.25">
      <c r="A26" s="4" t="s">
        <v>41</v>
      </c>
      <c r="B26" s="5" t="s">
        <v>42</v>
      </c>
      <c r="C26" s="13">
        <v>76</v>
      </c>
      <c r="D26" s="13">
        <v>53</v>
      </c>
      <c r="E26" s="9">
        <f t="shared" si="0"/>
        <v>129</v>
      </c>
      <c r="F26" s="15">
        <v>83</v>
      </c>
      <c r="G26" s="15">
        <v>35</v>
      </c>
      <c r="H26" s="12">
        <f t="shared" si="1"/>
        <v>118</v>
      </c>
    </row>
    <row r="27" spans="1:8" ht="13.7" customHeight="1" x14ac:dyDescent="0.25">
      <c r="A27" s="4" t="s">
        <v>43</v>
      </c>
      <c r="B27" s="5" t="s">
        <v>44</v>
      </c>
      <c r="C27" s="13">
        <v>77</v>
      </c>
      <c r="D27" s="13">
        <v>33</v>
      </c>
      <c r="E27" s="9">
        <f t="shared" si="0"/>
        <v>110</v>
      </c>
      <c r="F27" s="15">
        <v>91</v>
      </c>
      <c r="G27" s="15">
        <v>49</v>
      </c>
      <c r="H27" s="12">
        <f t="shared" si="1"/>
        <v>140</v>
      </c>
    </row>
    <row r="28" spans="1:8" ht="13.7" customHeight="1" x14ac:dyDescent="0.25">
      <c r="A28" s="4" t="s">
        <v>45</v>
      </c>
      <c r="B28" s="5" t="s">
        <v>46</v>
      </c>
      <c r="C28" s="13">
        <v>233</v>
      </c>
      <c r="D28" s="13">
        <v>202</v>
      </c>
      <c r="E28" s="9">
        <f t="shared" si="0"/>
        <v>435</v>
      </c>
      <c r="F28" s="15">
        <v>438</v>
      </c>
      <c r="G28" s="15">
        <v>332</v>
      </c>
      <c r="H28" s="12">
        <f t="shared" si="1"/>
        <v>770</v>
      </c>
    </row>
    <row r="29" spans="1:8" ht="13.7" customHeight="1" x14ac:dyDescent="0.25">
      <c r="A29" s="4" t="s">
        <v>47</v>
      </c>
      <c r="B29" s="5" t="s">
        <v>48</v>
      </c>
      <c r="C29" s="13">
        <v>244</v>
      </c>
      <c r="D29" s="13">
        <v>196</v>
      </c>
      <c r="E29" s="9">
        <f t="shared" si="0"/>
        <v>440</v>
      </c>
      <c r="F29" s="15">
        <v>453</v>
      </c>
      <c r="G29" s="15">
        <v>298</v>
      </c>
      <c r="H29" s="12">
        <f t="shared" si="1"/>
        <v>751</v>
      </c>
    </row>
    <row r="30" spans="1:8" ht="13.7" customHeight="1" x14ac:dyDescent="0.25">
      <c r="A30" s="4" t="s">
        <v>49</v>
      </c>
      <c r="B30" s="5" t="s">
        <v>50</v>
      </c>
      <c r="C30" s="13">
        <v>250</v>
      </c>
      <c r="D30" s="13">
        <v>210</v>
      </c>
      <c r="E30" s="9">
        <f t="shared" si="0"/>
        <v>460</v>
      </c>
      <c r="F30" s="15">
        <v>417</v>
      </c>
      <c r="G30" s="15">
        <v>260</v>
      </c>
      <c r="H30" s="12">
        <f t="shared" si="1"/>
        <v>677</v>
      </c>
    </row>
    <row r="31" spans="1:8" ht="13.7" customHeight="1" x14ac:dyDescent="0.25">
      <c r="A31" s="4" t="s">
        <v>51</v>
      </c>
      <c r="B31" s="5" t="s">
        <v>52</v>
      </c>
      <c r="C31" s="13">
        <v>3</v>
      </c>
      <c r="D31" s="13">
        <v>2</v>
      </c>
      <c r="E31" s="9">
        <f t="shared" si="0"/>
        <v>5</v>
      </c>
      <c r="F31" s="15">
        <v>8</v>
      </c>
      <c r="G31" s="15">
        <v>3</v>
      </c>
      <c r="H31" s="12">
        <f t="shared" si="1"/>
        <v>11</v>
      </c>
    </row>
    <row r="32" spans="1:8" ht="13.7" customHeight="1" x14ac:dyDescent="0.25">
      <c r="A32" s="16" t="s">
        <v>4</v>
      </c>
      <c r="B32" s="17"/>
      <c r="C32" s="6">
        <f>SUM(C8:C31)</f>
        <v>2594</v>
      </c>
      <c r="D32" s="6">
        <f>SUM(D8:D31)</f>
        <v>1719</v>
      </c>
      <c r="E32" s="7">
        <f>SUM(C32:D32)</f>
        <v>4313</v>
      </c>
      <c r="F32" s="6">
        <f>SUM(F8:F31)</f>
        <v>3857</v>
      </c>
      <c r="G32" s="6">
        <f>SUM(G8:G31)</f>
        <v>2524</v>
      </c>
      <c r="H32" s="7">
        <f>SUM(F32:G32)</f>
        <v>6381</v>
      </c>
    </row>
  </sheetData>
  <mergeCells count="9">
    <mergeCell ref="A32:B32"/>
    <mergeCell ref="A1:H1"/>
    <mergeCell ref="A2:H2"/>
    <mergeCell ref="A3:H3"/>
    <mergeCell ref="A5:H5"/>
    <mergeCell ref="A6:A7"/>
    <mergeCell ref="B6:B7"/>
    <mergeCell ref="C6:E6"/>
    <mergeCell ref="F6:H6"/>
  </mergeCells>
  <pageMargins left="0.75" right="0.75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Akta Kelahiran</vt:lpstr>
      <vt:lpstr>Akta Kematian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2022-10-13T08:00:07Z</dcterms:created>
  <dcterms:modified xsi:type="dcterms:W3CDTF">2022-10-25T01:46:20Z</dcterms:modified>
</cp:coreProperties>
</file>