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05" yWindow="-105" windowWidth="19425" windowHeight="10305"/>
  </bookViews>
  <sheets>
    <sheet name="2024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0">#REF!</definedName>
    <definedName name="\A">#REF!</definedName>
    <definedName name="________________spt2" localSheetId="0">#REF!</definedName>
    <definedName name="________________spt2">#REF!</definedName>
    <definedName name="____________spt2" localSheetId="0">#REF!</definedName>
    <definedName name="____________spt2">#REF!</definedName>
    <definedName name="__________spt2" localSheetId="0">#REF!</definedName>
    <definedName name="__________spt2">#REF!</definedName>
    <definedName name="________spt2" localSheetId="0">#REF!</definedName>
    <definedName name="________spt2">#REF!</definedName>
    <definedName name="_______spt2" localSheetId="0">#REF!</definedName>
    <definedName name="_______spt2">#REF!</definedName>
    <definedName name="______spt1" localSheetId="0">#REF!</definedName>
    <definedName name="______spt1">#REF!</definedName>
    <definedName name="______spt2" localSheetId="0">#REF!</definedName>
    <definedName name="______spt2">#REF!</definedName>
    <definedName name="_____spt1" localSheetId="0">#REF!</definedName>
    <definedName name="_____spt1">#REF!</definedName>
    <definedName name="_____spt2" localSheetId="0">#REF!</definedName>
    <definedName name="_____spt2">#REF!</definedName>
    <definedName name="____spt1" localSheetId="0">#REF!</definedName>
    <definedName name="____spt1">#REF!</definedName>
    <definedName name="____spt2" localSheetId="0">#REF!</definedName>
    <definedName name="____spt2">#REF!</definedName>
    <definedName name="___spt1" localSheetId="0">#REF!</definedName>
    <definedName name="___spt1">#REF!</definedName>
    <definedName name="___spt2" localSheetId="0">#REF!</definedName>
    <definedName name="___spt2">#REF!</definedName>
    <definedName name="__spt1" localSheetId="0">#REF!</definedName>
    <definedName name="__spt1">#REF!</definedName>
    <definedName name="__spt2" localSheetId="0">#REF!</definedName>
    <definedName name="__spt2">#REF!</definedName>
    <definedName name="_Fill" localSheetId="0" hidden="1">#REF!</definedName>
    <definedName name="_Fill" hidden="1">#REF!</definedName>
    <definedName name="_xlnm._FilterDatabase" localSheetId="0" hidden="1">'2024'!$A$5:$J$41</definedName>
    <definedName name="_Key1" localSheetId="0" hidden="1">#REF!</definedName>
    <definedName name="_Key1" hidden="1">#REF!</definedName>
    <definedName name="_Order1" hidden="1">255</definedName>
    <definedName name="_Sort" localSheetId="0" hidden="1">'[1]LPSR07(1)'!#REF!</definedName>
    <definedName name="_Sort" hidden="1">'[1]LPSR07(1)'!#REF!</definedName>
    <definedName name="_spt1" localSheetId="0">#REF!</definedName>
    <definedName name="_spt1">#REF!</definedName>
    <definedName name="_spt2" localSheetId="0">#REF!</definedName>
    <definedName name="_spt2">#REF!</definedName>
    <definedName name="_spt21" localSheetId="0">#REF!</definedName>
    <definedName name="_spt21">#REF!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aaaaaaaaaaaaaaaaaa" localSheetId="0">#REF!</definedName>
    <definedName name="aaaaaaaaaaaaaaaaaa">#REF!</definedName>
    <definedName name="ada">#N/A</definedName>
    <definedName name="adasa">#N/A</definedName>
    <definedName name="ajan" localSheetId="0">Scheduled_Payment+Extra_Payment</definedName>
    <definedName name="ajan">Scheduled_Payment+Extra_Payment</definedName>
    <definedName name="AKU" localSheetId="0">[2]JURNAL!#REF!</definedName>
    <definedName name="AKU">[2]JURNAL!#REF!</definedName>
    <definedName name="anggran" localSheetId="0">[3]FORM!#REF!</definedName>
    <definedName name="anggran">[3]FORM!#REF!</definedName>
    <definedName name="apa" localSheetId="0">MATCH(0.01,[4]!End_Bal,-1)+1</definedName>
    <definedName name="apa">MATCH(0.01,[4]!End_Bal,-1)+1</definedName>
    <definedName name="areal" localSheetId="0">#REF!</definedName>
    <definedName name="areal">#REF!</definedName>
    <definedName name="AS" localSheetId="0">#REF!</definedName>
    <definedName name="AS">#REF!</definedName>
    <definedName name="asada" localSheetId="0">Scheduled_Payment+Extra_Payment</definedName>
    <definedName name="asada">Scheduled_Payment+Extra_Payment</definedName>
    <definedName name="asadae4r" localSheetId="0">DATE(YEAR([4]!Loan_Start),MONTH([4]!Loan_Start)+Payment_Number,DAY([4]!Loan_Start))</definedName>
    <definedName name="asadae4r">DATE(YEAR([4]!Loan_Start),MONTH([4]!Loan_Start)+Payment_Number,DAY([4]!Loan_Start))</definedName>
    <definedName name="asasadaw" localSheetId="0">Scheduled_Payment+Extra_Payment</definedName>
    <definedName name="asasadaw">Scheduled_Payment+Extra_Payment</definedName>
    <definedName name="ASD" localSheetId="0">#REF!</definedName>
    <definedName name="ASD">#REF!</definedName>
    <definedName name="ASDASD" localSheetId="0">Scheduled_Payment+Extra_Payment</definedName>
    <definedName name="ASDASD">Scheduled_Payment+Extra_Payment</definedName>
    <definedName name="ASDASDASD">#N/A</definedName>
    <definedName name="ASDSADASDASDAD" localSheetId="0">#REF!</definedName>
    <definedName name="ASDSADASDASDAD">#REF!</definedName>
    <definedName name="asdsadaw">#N/A</definedName>
    <definedName name="ASKA" localSheetId="0">#REF!</definedName>
    <definedName name="ASKA">#REF!</definedName>
    <definedName name="AX111AX140" localSheetId="0">#REF!</definedName>
    <definedName name="AX111AX140">#REF!</definedName>
    <definedName name="AX159AX188" localSheetId="0">#REF!</definedName>
    <definedName name="AX159AX188">#REF!</definedName>
    <definedName name="AX15AX44" localSheetId="0">#REF!</definedName>
    <definedName name="AX15AX44">#REF!</definedName>
    <definedName name="AX207AX236" localSheetId="0">#REF!</definedName>
    <definedName name="AX207AX236">#REF!</definedName>
    <definedName name="AX255AX284" localSheetId="0">#REF!</definedName>
    <definedName name="AX255AX284">#REF!</definedName>
    <definedName name="AX303AX332" localSheetId="0">#REF!</definedName>
    <definedName name="AX303AX332">#REF!</definedName>
    <definedName name="AX63AX92" localSheetId="0">#REF!</definedName>
    <definedName name="AX63AX92">#REF!</definedName>
    <definedName name="b" localSheetId="0">Scheduled_Payment+Extra_Payment</definedName>
    <definedName name="b">Scheduled_Payment+Extra_Payment</definedName>
    <definedName name="BARU" localSheetId="0">#REF!</definedName>
    <definedName name="BARU">#REF!</definedName>
    <definedName name="bb">#N/A</definedName>
    <definedName name="bbb" localSheetId="0">#REF!</definedName>
    <definedName name="bbb">#REF!</definedName>
    <definedName name="bbbb" localSheetId="0">DATE(YEAR([4]!Loan_Start),MONTH([4]!Loan_Start)+Payment_Number,DAY([4]!Loan_Start))</definedName>
    <definedName name="bbbb">DATE(YEAR([4]!Loan_Start),MONTH([4]!Loan_Start)+Payment_Number,DAY([4]!Loan_Start))</definedName>
    <definedName name="bbbbb" localSheetId="0">#REF!</definedName>
    <definedName name="bbbbb">#REF!</definedName>
    <definedName name="bbtphk" localSheetId="0">#REF!</definedName>
    <definedName name="bbtphk">#REF!</definedName>
    <definedName name="Beg_Bal" localSheetId="0">#REF!</definedName>
    <definedName name="Beg_Bal">#REF!</definedName>
    <definedName name="BIDANG">[5]Sheet2!$B$3:$B$21</definedName>
    <definedName name="bo" localSheetId="0">MATCH(0.01,[4]!End_Bal,-1)+1</definedName>
    <definedName name="bo">MATCH(0.01,[4]!End_Bal,-1)+1</definedName>
    <definedName name="CCCC" localSheetId="0">DATE(YEAR([4]!Loan_Start),MONTH([4]!Loan_Start)+Payment_Number,DAY([4]!Loan_Start))</definedName>
    <definedName name="CCCC">DATE(YEAR([4]!Loan_Start),MONTH([4]!Loan_Start)+Payment_Number,DAY([4]!Loan_Start))</definedName>
    <definedName name="ccccc" localSheetId="0">#REF!</definedName>
    <definedName name="ccccc">#REF!</definedName>
    <definedName name="cccccc" localSheetId="0">#REF!</definedName>
    <definedName name="cccccc">#REF!</definedName>
    <definedName name="CD" localSheetId="0">MATCH(0.01,[4]!End_Bal,-1)+1</definedName>
    <definedName name="CD">MATCH(0.01,[4]!End_Bal,-1)+1</definedName>
    <definedName name="co" localSheetId="0">MATCH(0.01,[4]!End_Bal,-1)+1</definedName>
    <definedName name="co">MATCH(0.01,[4]!End_Bal,-1)+1</definedName>
    <definedName name="conflic" localSheetId="0">#REF!</definedName>
    <definedName name="conflic">#REF!</definedName>
    <definedName name="D">#N/A</definedName>
    <definedName name="DAT" localSheetId="0">#REF!</definedName>
    <definedName name="DAT">#REF!</definedName>
    <definedName name="data" localSheetId="0">#REF!</definedName>
    <definedName name="data">#REF!</definedName>
    <definedName name="data2" localSheetId="0">#REF!</definedName>
    <definedName name="data2">#REF!</definedName>
    <definedName name="Date">#N/A</definedName>
    <definedName name="ddd" localSheetId="0">#REF!</definedName>
    <definedName name="ddd">#REF!</definedName>
    <definedName name="ddddd" localSheetId="0">Scheduled_Payment+Extra_Payment</definedName>
    <definedName name="ddddd">Scheduled_Payment+Extra_Payment</definedName>
    <definedName name="dede">#N/A</definedName>
    <definedName name="DFDFDC">#N/A</definedName>
    <definedName name="DFDGFGFV" localSheetId="0">#REF!</definedName>
    <definedName name="DFDGFGFV">#REF!</definedName>
    <definedName name="dfgfgfgbffvbvc">#N/A</definedName>
    <definedName name="dfsfdfgfdgfg">#N/A</definedName>
    <definedName name="dfsfdsws">#N/A</definedName>
    <definedName name="dsdsd" localSheetId="0">#REF!</definedName>
    <definedName name="dsdsd">#REF!</definedName>
    <definedName name="dua" localSheetId="0">#REF!</definedName>
    <definedName name="dua">#REF!</definedName>
    <definedName name="EDIT" localSheetId="0">#REF!</definedName>
    <definedName name="EDIT">#REF!</definedName>
    <definedName name="edt" localSheetId="0">#REF!</definedName>
    <definedName name="edt">#REF!</definedName>
    <definedName name="ee" localSheetId="0">#REF!</definedName>
    <definedName name="ee">#REF!</definedName>
    <definedName name="ee43w" localSheetId="0">Scheduled_Payment+Extra_Payment</definedName>
    <definedName name="ee43w">Scheduled_Payment+Extra_Payment</definedName>
    <definedName name="eedrwe">#N/A</definedName>
    <definedName name="End_Bal" localSheetId="0">#REF!</definedName>
    <definedName name="End_Bal">#REF!</definedName>
    <definedName name="erere4rt4">#N/A</definedName>
    <definedName name="esfdsfd">#N/A</definedName>
    <definedName name="Extra_Pay" localSheetId="0">#REF!</definedName>
    <definedName name="Extra_Pay">#REF!</definedName>
    <definedName name="fdsfsf" localSheetId="0">#REF!</definedName>
    <definedName name="fdsfsf">#REF!</definedName>
    <definedName name="ff" localSheetId="0">MATCH(0.01,'2024'!End_Bal,-1)+1</definedName>
    <definedName name="ff">MATCH(0.01,End_Bal,-1)+1</definedName>
    <definedName name="FGDGFGFD">#N/A</definedName>
    <definedName name="fgdgsd">#N/A</definedName>
    <definedName name="FGFBVBVCB">#N/A</definedName>
    <definedName name="FGFHGFH">#N/A</definedName>
    <definedName name="fggfhgfhg" localSheetId="0">#REF!</definedName>
    <definedName name="fggfhgfhg">#REF!</definedName>
    <definedName name="FGHFGHGFB">#N/A</definedName>
    <definedName name="Full_Print" localSheetId="0">#REF!</definedName>
    <definedName name="Full_Print">#REF!</definedName>
    <definedName name="gfghfgnv" localSheetId="0">#REF!</definedName>
    <definedName name="gfghfgnv">#REF!</definedName>
    <definedName name="GFGHVGHV" localSheetId="0">MATCH(0.01,[4]!End_Bal,-1)+1</definedName>
    <definedName name="GFGHVGHV">MATCH(0.01,[4]!End_Bal,-1)+1</definedName>
    <definedName name="ghghnb">#N/A</definedName>
    <definedName name="ghjhjhh">#N/A</definedName>
    <definedName name="Header_Row" localSheetId="0">ROW(#REF!)</definedName>
    <definedName name="Header_Row">ROW(#REF!)</definedName>
    <definedName name="hghffgf" localSheetId="0">#REF!</definedName>
    <definedName name="hghffgf">#REF!</definedName>
    <definedName name="hgjhjhhkj">#N/A</definedName>
    <definedName name="hhtrretrt">#N/A</definedName>
    <definedName name="HJGKHJKH">#N/A</definedName>
    <definedName name="HJHJHMNB">#N/A</definedName>
    <definedName name="HJHKHJKH">#N/A</definedName>
    <definedName name="hjjjjjjjjjjjjjjjjkj">#N/A</definedName>
    <definedName name="hjkhjhj">#N/A</definedName>
    <definedName name="HKKJ" localSheetId="0">[6]KEGT!#REF!</definedName>
    <definedName name="HKKJ">[6]KEGT!#REF!</definedName>
    <definedName name="INPUT" localSheetId="0">#REF!</definedName>
    <definedName name="INPUT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ENIS">[6]TRANSAKSI!$E$23</definedName>
    <definedName name="kedelai" localSheetId="0">#REF!</definedName>
    <definedName name="kedelai">#REF!</definedName>
    <definedName name="KEGIATAN" localSheetId="0">[3]FORM!#REF!</definedName>
    <definedName name="KEGIATAN">[3]FORM!#REF!</definedName>
    <definedName name="KODE_KEGT" localSheetId="0">[6]KEGT!#REF!</definedName>
    <definedName name="KODE_KEGT">[6]KEGT!#REF!</definedName>
    <definedName name="KOPI" localSheetId="0">#REF!</definedName>
    <definedName name="KOPI">#REF!</definedName>
    <definedName name="lamoran" localSheetId="0">MATCH(0.01,[4]!End_Bal,-1)+1</definedName>
    <definedName name="lamoran">MATCH(0.01,[4]!End_Bal,-1)+1</definedName>
    <definedName name="Lamp">#N/A</definedName>
    <definedName name="lampiran">#N/A</definedName>
    <definedName name="lap" localSheetId="0">#REF!</definedName>
    <definedName name="lap">#REF!</definedName>
    <definedName name="laporan" localSheetId="0">DATE(YEAR([4]!Loan_Start),MONTH([4]!Loan_Start)+Payment_Number,DAY([4]!Loan_Start))</definedName>
    <definedName name="laporan">DATE(YEAR([4]!Loan_Start),MONTH([4]!Loan_Start)+Payment_Number,DAY([4]!Loan_Start))</definedName>
    <definedName name="Last_Row">#N/A</definedName>
    <definedName name="LLL" localSheetId="0">#REF!</definedName>
    <definedName name="LLL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" localSheetId="0">#REF!</definedName>
    <definedName name="m">#REF!</definedName>
    <definedName name="MAK">[7]SPTJP!$B$17</definedName>
    <definedName name="MATRIK" localSheetId="0">#REF!</definedName>
    <definedName name="MATRIK">#REF!</definedName>
    <definedName name="MULAI" localSheetId="0">[2]JURNAL!#REF!</definedName>
    <definedName name="MULAI">[2]JURNAL!#REF!</definedName>
    <definedName name="na" localSheetId="0">[2]JURNAL!#REF!</definedName>
    <definedName name="na">[2]JURNAL!#REF!</definedName>
    <definedName name="naa" localSheetId="0">#REF!</definedName>
    <definedName name="naa">#REF!</definedName>
    <definedName name="NAMA">[6]TRANSAKSI!$E$4</definedName>
    <definedName name="NAMA_KEGT" localSheetId="0">[6]KEGT!#REF!</definedName>
    <definedName name="NAMA_KEGT">[6]KEGT!#REF!</definedName>
    <definedName name="namabidang">[8]Sheet1!$B$2:$B$25</definedName>
    <definedName name="namamaan" localSheetId="0">[2]JURNAL!#REF!</definedName>
    <definedName name="namamaan">[2]JURNAL!#REF!</definedName>
    <definedName name="NANANA" localSheetId="0">#REF!</definedName>
    <definedName name="NANANA">#REF!</definedName>
    <definedName name="nmdaerah">'[8]IFWT_2011(kabkota)'!$G$5:$G$529</definedName>
    <definedName name="nohjiui" localSheetId="0">MATCH(0.01,'2024'!End_Bal,-1)+1</definedName>
    <definedName name="nohjiui">MATCH(0.01,End_Bal,-1)+1</definedName>
    <definedName name="Num_Pmt_Per_Year" localSheetId="0">#REF!</definedName>
    <definedName name="Num_Pmt_Per_Year">#REF!</definedName>
    <definedName name="number_of_pay" localSheetId="0">MATCH(0.01,'2024'!End_Bal,-1)+1</definedName>
    <definedName name="number_of_pay">MATCH(0.01,End_Bal,-1)+1</definedName>
    <definedName name="Number_of_Payments" localSheetId="0">MATCH(0.01,'2024'!End_Bal,-1)+1</definedName>
    <definedName name="Number_of_Payments">MATCH(0.01,End_Bal,-1)+1</definedName>
    <definedName name="O" localSheetId="0">ROW(#REF!)</definedName>
    <definedName name="O">ROW(#REF!)</definedName>
    <definedName name="ok" localSheetId="0">#REF!</definedName>
    <definedName name="ok">#REF!</definedName>
    <definedName name="OKTDES" localSheetId="0">#REF!</definedName>
    <definedName name="OKTDES">#REF!</definedName>
    <definedName name="OP" localSheetId="0">#REF!</definedName>
    <definedName name="OP">#REF!</definedName>
    <definedName name="padi_1" localSheetId="0">#REF!</definedName>
    <definedName name="padi_1">#REF!</definedName>
    <definedName name="padi_2" localSheetId="0">#REF!</definedName>
    <definedName name="padi_2">#REF!</definedName>
    <definedName name="PALAWIJA" hidden="1">[9]Apr!$B$1311:$Q$1348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DATE(YEAR('2024'!Loan_Start),MONTH('2024'!Loan_Start)+Payment_Number,DAY('2024'!Loan_Start))</definedName>
    <definedName name="Payment_Date">DATE(YEAR(Loan_Start),MONTH(Loan_Start)+Payment_Number,DAY(Loan_Start))</definedName>
    <definedName name="ppppppp" localSheetId="0">#REF!</definedName>
    <definedName name="ppppppp">#REF!</definedName>
    <definedName name="Princ" localSheetId="0">#REF!</definedName>
    <definedName name="Princ">#REF!</definedName>
    <definedName name="Print_" localSheetId="0">OFFSET('2024'!Full_Print,0,0,[0]!Last_Row)</definedName>
    <definedName name="Print_">OFFSET(Full_Print,0,0,Last_Row)</definedName>
    <definedName name="_xlnm.Print_Area" localSheetId="0">'2024'!$A$2:$I$42</definedName>
    <definedName name="_xlnm.Print_Area">#REF!</definedName>
    <definedName name="Print_Area_MI" localSheetId="0">#REF!</definedName>
    <definedName name="Print_Area_MI">#REF!</definedName>
    <definedName name="Print_Area_Reset" localSheetId="0">OFFSET('2024'!Full_Print,0,0,[0]!Last_Row)</definedName>
    <definedName name="Print_Area_Reset">OFFSET(Full_Print,0,0,Last_Row)</definedName>
    <definedName name="_xlnm.Print_Titles" localSheetId="0">'2024'!$5:$5</definedName>
    <definedName name="_xlnm.Print_Titles">#REF!</definedName>
    <definedName name="PROD_JAGUNG" localSheetId="0">#REF!</definedName>
    <definedName name="PROD_JAGUNG">#REF!</definedName>
    <definedName name="PRODUKSI" localSheetId="0">#REF!</definedName>
    <definedName name="PRODUKSI">#REF!</definedName>
    <definedName name="RAB" localSheetId="0">#REF!</definedName>
    <definedName name="RAB">#REF!</definedName>
    <definedName name="RKP" localSheetId="0">[2]JURNAL!#REF!</definedName>
    <definedName name="RKP">[2]JURNAL!#REF!</definedName>
    <definedName name="SADASDASDAD" localSheetId="0">#REF!</definedName>
    <definedName name="SADASDASDAD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s" localSheetId="0">#REF!</definedName>
    <definedName name="scs">#REF!</definedName>
    <definedName name="SDASDSAD" localSheetId="0">#REF!</definedName>
    <definedName name="SDASDSAD">#REF!</definedName>
    <definedName name="sdassafsd">#N/A</definedName>
    <definedName name="sdfdgfdfg" localSheetId="0">Scheduled_Payment+Extra_Payment</definedName>
    <definedName name="sdfdgfdfg">Scheduled_Payment+Extra_Payment</definedName>
    <definedName name="SDFFDF">#N/A</definedName>
    <definedName name="sds" localSheetId="0">#REF!</definedName>
    <definedName name="sds">#REF!</definedName>
    <definedName name="sdscsc" localSheetId="0">Scheduled_Payment+Extra_Payment</definedName>
    <definedName name="sdscsc">Scheduled_Payment+Extra_Payment</definedName>
    <definedName name="sdsfdfdffd">#N/A</definedName>
    <definedName name="SPP" localSheetId="0">#REF!</definedName>
    <definedName name="SPP">#REF!</definedName>
    <definedName name="ssds" localSheetId="0">DATE(YEAR([4]!Loan_Start),MONTH([4]!Loan_Start)+Payment_Number,DAY([4]!Loan_Start))</definedName>
    <definedName name="ssds">DATE(YEAR([4]!Loan_Start),MONTH([4]!Loan_Start)+Payment_Number,DAY([4]!Loan_Start))</definedName>
    <definedName name="sss" localSheetId="0">MATCH(0.01,[4]!End_Bal,-1)+1</definedName>
    <definedName name="sss">MATCH(0.01,[4]!End_Bal,-1)+1</definedName>
    <definedName name="START" localSheetId="0">[2]JURNAL!#REF!</definedName>
    <definedName name="START">[2]JURNAL!#REF!</definedName>
    <definedName name="T_DRPP2003" localSheetId="0">#REF!</definedName>
    <definedName name="T_DRPP2003">#REF!</definedName>
    <definedName name="tess" localSheetId="0">Scheduled_Payment+Extra_Payment</definedName>
    <definedName name="tess">Scheduled_Payment+Extra_Payment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Pinal" localSheetId="0" hidden="1">#REF!</definedName>
    <definedName name="TPPinal" hidden="1">#REF!</definedName>
    <definedName name="TRGFFFFFD" localSheetId="0">MATCH(0.01,[4]!End_Bal,-1)+1</definedName>
    <definedName name="TRGFFFFFD">MATCH(0.01,[4]!End_Bal,-1)+1</definedName>
    <definedName name="TRHTRRFD" localSheetId="0">#REF!</definedName>
    <definedName name="TRHTRRFD">#REF!</definedName>
    <definedName name="TRHTRRRFD" localSheetId="0">#REF!</definedName>
    <definedName name="TRHTRRRFD">#REF!</definedName>
    <definedName name="TYGHGH">#N/A</definedName>
    <definedName name="TYHJGGGGGG" localSheetId="0">Scheduled_Payment+Extra_Payment</definedName>
    <definedName name="TYHJGGGGGG">Scheduled_Payment+Extra_Payment</definedName>
    <definedName name="UANG">[6]TRANSAKSI!$E$8</definedName>
    <definedName name="UKHJHHHHHJ" localSheetId="0">#REF!</definedName>
    <definedName name="UKHJHHHHHJ">#REF!</definedName>
    <definedName name="URAIAN" localSheetId="0">#REF!</definedName>
    <definedName name="URAIAN">#REF!</definedName>
    <definedName name="uuyghghggh" localSheetId="0">#REF!</definedName>
    <definedName name="uuyghghggh">#REF!</definedName>
    <definedName name="UYYJHGJRDSWE">#N/A</definedName>
    <definedName name="Values_Entered" localSheetId="0">IF('2024'!Loan_Amount*'2024'!Interest_Rate*'2024'!Loan_Years*'2024'!Loan_Start&gt;0,1,0)</definedName>
    <definedName name="Values_Entered">IF(Loan_Amount*Interest_Rate*Loan_Years*Loan_Start&gt;0,1,0)</definedName>
    <definedName name="VERI" localSheetId="0">#REF!</definedName>
    <definedName name="VERI">#REF!</definedName>
    <definedName name="weqwew" localSheetId="0">Scheduled_Payment+Extra_Payment</definedName>
    <definedName name="weqwew">Scheduled_Payment+Extra_Payment</definedName>
    <definedName name="weqwq" localSheetId="0">DATE(YEAR([4]!Loan_Start),MONTH([4]!Loan_Start)+Payment_Number,DAY([4]!Loan_Start))</definedName>
    <definedName name="weqwq">DATE(YEAR([4]!Loan_Start),MONTH([4]!Loan_Start)+Payment_Number,DAY([4]!Loan_Start))</definedName>
    <definedName name="werwr3w" localSheetId="0">DATE(YEAR('2024'!Loan_Start),MONTH('2024'!Loan_Start)+Payment_Number,DAY('2024'!Loan_Start))</definedName>
    <definedName name="werwr3w">DATE(YEAR(Loan_Start),MONTH(Loan_Start)+Payment_Number,DAY(Loan_Start))</definedName>
    <definedName name="x" localSheetId="0">Scheduled_Payment+Extra_Payment</definedName>
    <definedName name="x">Scheduled_Payment+Extra_Payment</definedName>
    <definedName name="xls" localSheetId="0">#REF!</definedName>
    <definedName name="xls">#REF!</definedName>
    <definedName name="xxx" localSheetId="0">[2]JURNAL!#REF!</definedName>
    <definedName name="xxx">[2]JURNAL!#REF!</definedName>
    <definedName name="yes" localSheetId="0">IF('2024'!Values_Entered,'2024'!Header_Row+'2024'!bo,'2024'!Header_Row)</definedName>
    <definedName name="yes">IF(Values_Entered,Header_Row+bo,Header_Row)</definedName>
    <definedName name="YJYTJGH" localSheetId="0">Scheduled_Payment+Extra_Payment</definedName>
    <definedName name="YJYTJGH">Scheduled_Payment+Extra_Payment</definedName>
  </definedNames>
  <calcPr calcId="1445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6" i="18" l="1"/>
  <c r="I27" i="18"/>
  <c r="I21" i="18"/>
  <c r="I15" i="18"/>
  <c r="I7" i="18"/>
  <c r="I42" i="18" l="1"/>
</calcChain>
</file>

<file path=xl/comments1.xml><?xml version="1.0" encoding="utf-8"?>
<comments xmlns="http://schemas.openxmlformats.org/spreadsheetml/2006/main">
  <authors>
    <author>GES</author>
  </authors>
  <commentList>
    <comment ref="C28" authorId="0">
      <text>
        <r>
          <rPr>
            <b/>
            <sz val="9"/>
            <color indexed="81"/>
            <rFont val="Tahoma"/>
            <family val="2"/>
          </rPr>
          <t>GES:</t>
        </r>
        <r>
          <rPr>
            <sz val="9"/>
            <color indexed="81"/>
            <rFont val="Tahoma"/>
            <family val="2"/>
          </rPr>
          <t xml:space="preserve">
digabung ibu hamil dan pascasalin</t>
        </r>
      </text>
    </comment>
  </commentList>
</comments>
</file>

<file path=xl/sharedStrings.xml><?xml version="1.0" encoding="utf-8"?>
<sst xmlns="http://schemas.openxmlformats.org/spreadsheetml/2006/main" count="170" uniqueCount="117">
  <si>
    <t>Kegiatan</t>
  </si>
  <si>
    <t>No.</t>
  </si>
  <si>
    <t>Kegiatan/Detail Kegiatan</t>
  </si>
  <si>
    <t>Sub Kegiatan</t>
  </si>
  <si>
    <t>Program</t>
  </si>
  <si>
    <t>Kodefikasi</t>
  </si>
  <si>
    <t>a.</t>
  </si>
  <si>
    <t>b.</t>
  </si>
  <si>
    <t>c.</t>
  </si>
  <si>
    <t>d.</t>
  </si>
  <si>
    <t>e.</t>
  </si>
  <si>
    <t xml:space="preserve">Pemberdayaan dan Peningkatan Peran serta Organisasi Kemasyarakatan Tingkat Daerah Kabupaten/Kota dalam Pelaksanaan Pelayanan dan Pembinaan Kesertaan Ber-KB </t>
  </si>
  <si>
    <t xml:space="preserve">PROGRAM PEMBINAAN KELUARGA BERENCANA (KB) </t>
  </si>
  <si>
    <t xml:space="preserve">PROGRAM PEMBERDAYAAN DAN PENINGKATAN KELUARGA SEJAHTERA (KS) </t>
  </si>
  <si>
    <t>Penggerakan Kader Institusi Masyarakat Pedesaan (IMP)</t>
  </si>
  <si>
    <t>Pendayagunaan Tenaga Penyuluh KB/Petugas Lapangan KB (PKB/PLKB)</t>
  </si>
  <si>
    <t>Pengendalian Pendistribusian Alat dan Obat Kontrasepsi dan Sarana Penunjang Pelayanan KB ke Fasilitas Kesehatan Termasuk Jaringan dan Jejaringnya</t>
  </si>
  <si>
    <t xml:space="preserve">Pengendalian dan Pendistribusian Kebutuhan Alat dan Obat Kontrasepsi serta Pelaksanaan Pelayanan KB di Daerah Kabupaten/Kota </t>
  </si>
  <si>
    <t>I</t>
  </si>
  <si>
    <t>PROGRAM PENGENDALIAN PENDUDUK</t>
  </si>
  <si>
    <t>PROGRAM PEMBINAAN KELUARGA BERENCANA (KB)</t>
  </si>
  <si>
    <t>Pemetaan Perkiraan Pengendalian Penduduk Cakupan Daerah Kabupaten/Kota</t>
  </si>
  <si>
    <t>Pengolahan dan Pelaporan Data Pengendalian Lapangan dan Pelayanan KB</t>
  </si>
  <si>
    <t>Pelaksanaan Advokasi, Komunikasi, Informasi dan Edukasi (KIE) Pengendalian Penduduk dan KB sesuai Kearifan Budaya Lokal</t>
  </si>
  <si>
    <t>Pembinaan Pelayanan Keluarga Berencana dan Kesehatan Reproduksi di Fasilitas Kesehatan termasuk Jaringan dan Jejaringnya</t>
  </si>
  <si>
    <t>Operasional Pengolahan Data</t>
  </si>
  <si>
    <t>Langganan Daya dan Jasa</t>
  </si>
  <si>
    <t xml:space="preserve">Operasional Distribusi Alokon
</t>
  </si>
  <si>
    <t>Mini lokakarya Kecamatan</t>
  </si>
  <si>
    <t>Audit kasus Stunting</t>
  </si>
  <si>
    <t>Dukungan Manajemen</t>
  </si>
  <si>
    <t>Dukungan SIGA (Paket data komunikasi di Balai Penyuluhan)</t>
  </si>
  <si>
    <t>Bantuan Operasional Keluarga Berencana (BOKB)</t>
  </si>
  <si>
    <t>Pelaksanaan Advokasi, Komunikasi, Informasi dan Edukasi (KIE) Pengendalian Penduduk dan KB sesuai Kearifan Budaya LokaL</t>
  </si>
  <si>
    <t>Keamanan dan Pramusaji</t>
  </si>
  <si>
    <t xml:space="preserve">Operasional Kegiatan Konseling PPKS di Balai Penyuluhan </t>
  </si>
  <si>
    <t>Operasional Penguatan Kampung KB di tingkat kab/kota</t>
  </si>
  <si>
    <t>BKB Kit Stunting</t>
  </si>
  <si>
    <t>Operasional DASHAT</t>
  </si>
  <si>
    <t>Operasional Pelaksanaan Pemutakhiran Data Wilayah kerja</t>
  </si>
  <si>
    <t>Operasional Pelaksanaan KIE</t>
  </si>
  <si>
    <t>Pencatatan dan Pengumpulan Data Keluarga</t>
  </si>
  <si>
    <t>Pelaksanaan Advokasi, Komunikasi, Informasi dan Edukasi (KIE) Pengendalian Penduduk dan KB Sesuai Kearifan Budaya Lokal</t>
  </si>
  <si>
    <t>Pelaksanaan Pembangunan Keluarga Melalui Pembinaan Ketahanan dan Kesejahteraan Keluarga</t>
  </si>
  <si>
    <t>Integrasi Pembangunan Lintas Sektor di Kampung KB</t>
  </si>
  <si>
    <t>Pemberdayaan dan Peningkatan Peran Serta Organisasi Kemasyarakatan Tingkat Daerah Kabupaten/Kota dalam Pelaksanaan Pelayanan dan Pembinaan Kesertaan Ber-KB</t>
  </si>
  <si>
    <t>Operasional Pembinaan Pelayanan KB di Fasyankes</t>
  </si>
  <si>
    <t>2.14.03.2.01.0010</t>
  </si>
  <si>
    <t>Pengelolaan Operasional dan Sarana di Balai Penyuluhan Bangga Kencana</t>
  </si>
  <si>
    <t>2.14.04.2.01.0016</t>
  </si>
  <si>
    <t>Pengelolaan ketahanan keluarga melalui pusat pelayanan keluarga sejahtera (PPKS)</t>
  </si>
  <si>
    <t>6.1</t>
  </si>
  <si>
    <t>6.2</t>
  </si>
  <si>
    <t>2.14.03.2.01.0011</t>
  </si>
  <si>
    <t>Pelaksanaan Mekanisme Operasional Program Bangga Kencana melalui Rapat Koordinasi Kecamatan (Rakorcam), Rapat Koordinasi Desa (Rakordes), dan Mini Lokakarya (Minilok)</t>
  </si>
  <si>
    <t>Dukungan Media KIE</t>
  </si>
  <si>
    <t>2.14.03.2.01.0012</t>
  </si>
  <si>
    <t>Promosi dan KIE Program Bangga Kencana Melalui Media Massa Cetak dan Elektronik serta Media Luar Ruang</t>
  </si>
  <si>
    <t>2.14.03.2.02.0004</t>
  </si>
  <si>
    <t>Pembekalan Pokja Kampung Keluarga Berkualitas</t>
  </si>
  <si>
    <t>Pertemuan Kelompok Kerja di Kampung Keluarga Berkualitas</t>
  </si>
  <si>
    <t>Operasional Ketahanan Keluarga kelompok kegiatan</t>
  </si>
  <si>
    <t>Operasional Penguatan Kampung KB di OPD Provinsi</t>
  </si>
  <si>
    <t>2.14.03.2.04.0002</t>
  </si>
  <si>
    <t>2.14.02.2.02.0012</t>
  </si>
  <si>
    <t>Operasional Pendampingan Keluarga Beresiko Stunting</t>
  </si>
  <si>
    <t>2.14.04.2.02.0006</t>
  </si>
  <si>
    <t>Pendampingan Keluarga Berisiko Stunting (Termasuk remaja calon pengantin/calon PUS, ibu hamil, pasca salin/kelahiran, baduta/balita)</t>
  </si>
  <si>
    <t>Operasional Pencatatan Hasil Pendampingan Keluarga Beresiko Stunting</t>
  </si>
  <si>
    <t>2.14.04.2.02.0005</t>
  </si>
  <si>
    <t>Pemantauan data dan informasi keluarga berisiko stunting (Termasuk remaja calon pengantin/calon PUS, ibu hamil, pasca salin/kelahiran, baduta/balita)</t>
  </si>
  <si>
    <t>2.14.03.2.03.0001</t>
  </si>
  <si>
    <t>2.14.03.2.03.0003</t>
  </si>
  <si>
    <t>Penggerakan pelayanan KB  MKJP (IUD, Implant, MOP, MOW, Cabut Implan)</t>
  </si>
  <si>
    <t>2.14.03.2.04.0006</t>
  </si>
  <si>
    <t>Pelaksanaan dan Pengelolaan Program Bangga Kencana di Kampung Keluarga Berkualitas</t>
  </si>
  <si>
    <t>Advokasi Program Bangga Kencana kepada Stakeholders dan Mitra Kerja</t>
  </si>
  <si>
    <t>2.14.03.2.01.0014</t>
  </si>
  <si>
    <t>2.14.02.2.02.0013</t>
  </si>
  <si>
    <t>Balai Penyuluhan KB</t>
  </si>
  <si>
    <t>Pelayanan KB</t>
  </si>
  <si>
    <t>Penggerakan di Kampung KB</t>
  </si>
  <si>
    <t>Penurunan Stunting</t>
  </si>
  <si>
    <t>Pembinaan Program KB bagi Masyarakat oleh Kader (PPKBD dan/atau Sub PPKBD)</t>
  </si>
  <si>
    <t>2.14.03.2.03.0008</t>
  </si>
  <si>
    <t>2.14.03.2.01.0008</t>
  </si>
  <si>
    <t>2.14.03.1.01.0010</t>
  </si>
  <si>
    <t>Fasilitasi kerja sama dengan stakeholders dan mitra kerja dalam pelaksanaan advokasi, promosi dan KIE program Bangga Kencana</t>
  </si>
  <si>
    <t>Operasional Penyuluhan Program dan Pembinaan tenaga lini lapangan</t>
  </si>
  <si>
    <t>Operasional Koordinasi Pelayanan KB</t>
  </si>
  <si>
    <t>Operasional Registrasi dan Register Pelayanan KB di Fasyankes</t>
  </si>
  <si>
    <t>4.1</t>
  </si>
  <si>
    <t>4.2</t>
  </si>
  <si>
    <t>Koordinasi TPPS di tingkat Kab/Kota</t>
  </si>
  <si>
    <t>Koordinasi TPPS di tingkat Provinsi</t>
  </si>
  <si>
    <r>
      <t xml:space="preserve">Dukungan SIGA (sewa langganan </t>
    </r>
    <r>
      <rPr>
        <i/>
        <sz val="12"/>
        <rFont val="Calibri"/>
        <family val="2"/>
        <scheme val="minor"/>
      </rPr>
      <t>internet broadband</t>
    </r>
    <r>
      <rPr>
        <sz val="12"/>
        <rFont val="Calibri"/>
        <family val="2"/>
        <scheme val="minor"/>
      </rPr>
      <t>)</t>
    </r>
  </si>
  <si>
    <t>5.1</t>
  </si>
  <si>
    <t>5.2</t>
  </si>
  <si>
    <r>
      <t>2.14.03.2.03.000</t>
    </r>
    <r>
      <rPr>
        <sz val="12"/>
        <color theme="1"/>
        <rFont val="Calibri"/>
        <family val="2"/>
        <scheme val="minor"/>
      </rPr>
      <t>8</t>
    </r>
  </si>
  <si>
    <t>Fasilitasi pemerintah daerah Kabupaten/Kota dalam Pengembangan Program Ketahanan Keluarga di Kampung Keluarga Berkualitas</t>
  </si>
  <si>
    <r>
      <t>2.14.04.2.01.00</t>
    </r>
    <r>
      <rPr>
        <sz val="12"/>
        <color theme="1"/>
        <rFont val="Calibri"/>
        <family val="2"/>
        <scheme val="minor"/>
      </rPr>
      <t>18</t>
    </r>
  </si>
  <si>
    <r>
      <rPr>
        <sz val="12"/>
        <color theme="1"/>
        <rFont val="Calibri"/>
        <family val="2"/>
        <scheme val="minor"/>
      </rPr>
      <t>Pengadaan Sarana Kelompok Kegiatan Ketahanan dan Kesejahteraan Keluarga (BKB, BKR, BKL, PPKS, PIK-R dan Usaha Peningkatan Pendapatan Keluarga Akseptor (UPPKA)</t>
    </r>
    <r>
      <rPr>
        <sz val="12"/>
        <color theme="1"/>
        <rFont val="Calibri"/>
        <family val="2"/>
        <scheme val="minor"/>
      </rPr>
      <t>)</t>
    </r>
  </si>
  <si>
    <r>
      <t>2.14.0</t>
    </r>
    <r>
      <rPr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.0</t>
    </r>
    <r>
      <rPr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.00</t>
    </r>
    <r>
      <rPr>
        <sz val="12"/>
        <color theme="1"/>
        <rFont val="Calibri"/>
        <family val="2"/>
        <scheme val="minor"/>
      </rPr>
      <t>05</t>
    </r>
  </si>
  <si>
    <t>Fasilitasi Pengelolaan Dapur Sehat Atasi Stunting (DASHAT) di Kampung Keluarga Berkualitas</t>
  </si>
  <si>
    <t>2.14.04.1.02.0006</t>
  </si>
  <si>
    <t>Peningkatan Kesertaan Penggunaan Metode Kontrasepsi Jangka Panjang (MKJP)</t>
  </si>
  <si>
    <t>2.14.03.2.01.0013</t>
  </si>
  <si>
    <t>KIE program Bangga Kencana sesuai kearifan budaya lokal</t>
  </si>
  <si>
    <t>Pemberdayaan dan Peningkatan Peran serta Organisasi KeMasyarakatan Tingkat Daerah Provinsi dalam Pembangunan Keluarga Melalui Pembinaan Ketahanan dan Kesejahteraan Keluarga</t>
  </si>
  <si>
    <t>Pengembangan Desain Program, Pengelolaan dan Pelaksanaan Advokasi, Komunikasi, Informasi dan Edukasi (KIE) Pengendalian Penduduk dan Keluarga Berencana (KB) Sesuai Kearifan Budaya Lokal</t>
  </si>
  <si>
    <t>Pelaksanaan dan Peningkatan Peran Serta Organisasi Kemasyarakatan Tingkat Daerah Kabupaten/Kota dalam Pembangunan Keluarga Melalui Pembinaan Ketahanan dan Kesejahteraan Keluarga</t>
  </si>
  <si>
    <t>Anggaran</t>
  </si>
  <si>
    <t>Pengendalian Program KKBPK</t>
  </si>
  <si>
    <t>Total</t>
  </si>
  <si>
    <t>Mapping tdk ada (menyesuaikan)</t>
  </si>
  <si>
    <t>Jml</t>
  </si>
  <si>
    <t>ANGGARAN DAK BOKB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</si>
</sst>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11"/>
      <color theme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1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100">
    <xf numFmtId="0" fontId="0" fillId="0" borderId="0" xfId="0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13" fillId="0" borderId="2" xfId="0" applyNumberFormat="1" applyFont="1" applyBorder="1" applyAlignment="1">
      <alignment horizontal="righ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 readingOrder="1"/>
    </xf>
    <xf numFmtId="0" fontId="9" fillId="4" borderId="1" xfId="0" applyFont="1" applyFill="1" applyBorder="1" applyAlignment="1">
      <alignment vertical="top" wrapText="1"/>
    </xf>
    <xf numFmtId="0" fontId="1" fillId="4" borderId="1" xfId="7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5" fillId="4" borderId="0" xfId="0" applyFont="1" applyFill="1" applyAlignment="1">
      <alignment vertical="top" wrapText="1"/>
    </xf>
    <xf numFmtId="0" fontId="13" fillId="4" borderId="1" xfId="7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3" fontId="3" fillId="4" borderId="2" xfId="0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vertical="top"/>
    </xf>
    <xf numFmtId="0" fontId="13" fillId="4" borderId="1" xfId="0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left" vertical="top" wrapText="1"/>
    </xf>
    <xf numFmtId="3" fontId="3" fillId="4" borderId="1" xfId="0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vertical="top" wrapText="1"/>
    </xf>
    <xf numFmtId="3" fontId="13" fillId="4" borderId="1" xfId="0" applyNumberFormat="1" applyFont="1" applyFill="1" applyBorder="1" applyAlignment="1">
      <alignment horizontal="right" vertical="top" wrapText="1"/>
    </xf>
    <xf numFmtId="0" fontId="1" fillId="4" borderId="1" xfId="7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7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49" fontId="13" fillId="5" borderId="1" xfId="0" applyNumberFormat="1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" fontId="3" fillId="5" borderId="1" xfId="0" applyNumberFormat="1" applyFont="1" applyFill="1" applyBorder="1" applyAlignment="1">
      <alignment horizontal="right" vertical="top" wrapText="1"/>
    </xf>
    <xf numFmtId="0" fontId="13" fillId="5" borderId="1" xfId="0" applyFont="1" applyFill="1" applyBorder="1" applyAlignment="1">
      <alignment vertical="top" wrapText="1"/>
    </xf>
    <xf numFmtId="3" fontId="13" fillId="5" borderId="1" xfId="0" applyNumberFormat="1" applyFont="1" applyFill="1" applyBorder="1" applyAlignment="1">
      <alignment horizontal="right" vertical="top" wrapText="1"/>
    </xf>
    <xf numFmtId="0" fontId="3" fillId="5" borderId="1" xfId="7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 readingOrder="1"/>
    </xf>
    <xf numFmtId="0" fontId="13" fillId="4" borderId="4" xfId="0" applyFont="1" applyFill="1" applyBorder="1" applyAlignment="1">
      <alignment horizontal="left" vertical="top" wrapText="1" readingOrder="1"/>
    </xf>
    <xf numFmtId="1" fontId="17" fillId="4" borderId="1" xfId="0" applyNumberFormat="1" applyFont="1" applyFill="1" applyBorder="1" applyAlignment="1">
      <alignment horizontal="center" vertical="center"/>
    </xf>
    <xf numFmtId="1" fontId="19" fillId="4" borderId="1" xfId="101" applyNumberFormat="1" applyFont="1" applyFill="1" applyBorder="1" applyAlignment="1">
      <alignment horizontal="center" vertical="center"/>
    </xf>
    <xf numFmtId="164" fontId="19" fillId="4" borderId="1" xfId="10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" fillId="4" borderId="1" xfId="7" applyFont="1" applyFill="1" applyBorder="1" applyAlignment="1">
      <alignment horizontal="center" vertical="center" wrapText="1"/>
    </xf>
    <xf numFmtId="3" fontId="19" fillId="4" borderId="1" xfId="101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 readingOrder="1"/>
    </xf>
    <xf numFmtId="0" fontId="13" fillId="4" borderId="1" xfId="7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</cellXfs>
  <cellStyles count="102">
    <cellStyle name="Comma [0] 2" xfId="10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  <cellStyle name="Normal 25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ster%20PadiBP'2009%20(1-60)OK%20PERBAIKAN%20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LUASI_TARGET_REALISAS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P_LS_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amp%20laporan%20bulan%20Junii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KMK-PM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KABI_2014%20dan%20Lapbullllll%20-rev-pok.3%20lap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P_GU_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IFWT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PALAWIJA2010Sdg%20Juli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SR07(1)"/>
      <sheetName val="LPB07(2)"/>
      <sheetName val="L.TAN(3)"/>
      <sheetName val="L.PUSO(4)"/>
      <sheetName val="LPPROVPADI(5)"/>
      <sheetName val="LPPROVPADISWH(6)"/>
      <sheetName val="Padi Ldg(7)"/>
      <sheetName val="Jagung(8)"/>
      <sheetName val="Kedelai(9)"/>
      <sheetName val="Kcng Tnh(10)"/>
      <sheetName val="Kcng hjiu(11)"/>
      <sheetName val="Ubi Kayu(12)"/>
      <sheetName val="Ubi Jalar(13)"/>
      <sheetName val="Sorgum(14)"/>
      <sheetName val="L.Panen Bersih Padi (15)"/>
      <sheetName val="L.Panen Bersih Padi Swh"/>
      <sheetName val="L.Panen Bersih Padi Ldg"/>
      <sheetName val="L.Panen Bersih Jagung"/>
      <sheetName val="L.Panen Bersih Kedelai"/>
      <sheetName val="L.Panen Bersih Kcg Tanah"/>
      <sheetName val="Kcg Hijau "/>
      <sheetName val="Ubi. Kayu"/>
      <sheetName val="Ubi Jalar"/>
      <sheetName val="L.P Sorgum "/>
      <sheetName val="LTanam Padi 25 RKSP 09"/>
      <sheetName val="Padi Swh26 RKSP O9"/>
      <sheetName val="Padi Ldg 27 RKSP09"/>
      <sheetName val="Jag 28 RKSP 09"/>
      <sheetName val="Kedelai29 RKSP 09 "/>
      <sheetName val="Kcg tnh 30 RKSP 09 "/>
      <sheetName val="Kcg Hj31 RKSP 09 "/>
      <sheetName val="UbiKyu32 RKSP 09 "/>
      <sheetName val="Ubi Jlr33 RKSP 09 "/>
      <sheetName val="Sorgum RKSP 09 34"/>
      <sheetName val="L.Puso Padi 35"/>
      <sheetName val="L.Puso Padi Swh 36"/>
      <sheetName val="L.Puso Padi Ldg 37"/>
      <sheetName val="L.Puso Jag 38"/>
      <sheetName val="L.Puso Kedelai 39"/>
      <sheetName val="L.Puso Kcg Tanah 40"/>
      <sheetName val="L.Puso Kcg Hjo 41"/>
      <sheetName val="L.Puso Ubi Kayu 42"/>
      <sheetName val="L.Puso Ubi Jlr 43"/>
      <sheetName val="L.Puso sorgum 44"/>
      <sheetName val="L.Tanam Padi 45 "/>
      <sheetName val="L.Tan Jagung 46"/>
      <sheetName val="L.Tan Kedelai 47"/>
      <sheetName val="Kcg Tnh48"/>
      <sheetName val="Kcg Hj49"/>
      <sheetName val="Ubi Kyu 50"/>
      <sheetName val="Ubi Jlr51"/>
      <sheetName val="Sorgum 52"/>
      <sheetName val="LTan MK 53"/>
      <sheetName val="Jagung 54"/>
      <sheetName val="Kedelai 55"/>
      <sheetName val="Kcg Tanah 56"/>
      <sheetName val="Kcg Hijau 57"/>
      <sheetName val="Ubi Kayu 58"/>
      <sheetName val="Ubi Jalar 59"/>
      <sheetName val="Sorgum 6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NAL"/>
      <sheetName val="KEGT"/>
      <sheetName val="RKP_RCN_TUNAI"/>
      <sheetName val="RKP_RCN_LS"/>
      <sheetName val="EVALUASI_TUNAI"/>
      <sheetName val="EVALUASI_LS"/>
      <sheetName val="EVALUASI_TOTAL"/>
      <sheetName val="SPTJP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s"/>
      <sheetName val="FORM"/>
      <sheetName val="SPP"/>
      <sheetName val="SPTJP"/>
      <sheetName val="SPTJP_Perjlanan"/>
      <sheetName val="UANG"/>
      <sheetName val="KODE"/>
      <sheetName val="DATA"/>
      <sheetName val="LAPORAN"/>
      <sheetName val="Module1"/>
      <sheetName val="Module2"/>
      <sheetName val="KEG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 laporan bulan Junii 2012.x"/>
      <sheetName val="Lamp laporan bulan Junii 2012"/>
      <sheetName val="TANAM MT 10-11"/>
      <sheetName val="TANAM MT 11"/>
      <sheetName val="PANEN 2011"/>
      <sheetName val="PROVITAS 2011"/>
      <sheetName val="PRODUKSI 2011"/>
      <sheetName val="SLPTT 2011"/>
      <sheetName val="Lamp.8 (Non SL-PTT)"/>
      <sheetName val="lampiran 9 (2)"/>
      <sheetName val="lampiran 10 GP3K"/>
      <sheetName val="lampiran 11"/>
      <sheetName val="grafik"/>
      <sheetName val="real t,p,prov,prod 2011-12"/>
      <sheetName val="grafik 2012"/>
      <sheetName val="tanam okmar 12"/>
      <sheetName val="tanam asep 12"/>
      <sheetName val="PANEN 2012 "/>
      <sheetName val="PROVITAS 2012"/>
      <sheetName val="PRODUKSI 2012"/>
      <sheetName val="SLPTT 2012"/>
      <sheetName val="percepatan SL-PTT 2012 "/>
      <sheetName val="PENGEMB.2012"/>
      <sheetName val="Rata2 5 tahun"/>
      <sheetName val="Sheet1"/>
      <sheetName val="SLPTT 2012 (2)"/>
      <sheetName val="Lamp%20laporan%20bulan%20Junii%"/>
      <sheetName val="\LAPORAN BULANAN TAHUN 2012\MEI"/>
      <sheetName val="\Users\Acer\AppData\Roaming\Mic"/>
    </sheetNames>
    <definedNames>
      <definedName name="End_Bal"/>
      <definedName name="Loan_Star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"/>
      <sheetName val="MAK"/>
      <sheetName val="KEGT"/>
      <sheetName val="OUT"/>
      <sheetName val="S_OUT"/>
      <sheetName val="KOM"/>
      <sheetName val="S_KOM"/>
      <sheetName val="MAKSKOM"/>
      <sheetName val="POK"/>
      <sheetName val="JURNAL"/>
      <sheetName val="TRANSAKSI"/>
      <sheetName val="Laporan bulanan"/>
      <sheetName val="Lap Bul Rev III"/>
      <sheetName val="Rekap"/>
      <sheetName val="Rkp per eselon III"/>
      <sheetName val="Sheet3"/>
      <sheetName val="Rumus"/>
      <sheetName val="Sheet1"/>
      <sheetName val="Sheet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E8">
            <v>2016000</v>
          </cell>
        </row>
      </sheetData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TJP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FWT_2011(kabkota)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Peb"/>
      <sheetName val="Mar"/>
      <sheetName val="Apr"/>
      <sheetName val="Mei"/>
      <sheetName val="Juni"/>
      <sheetName val="Jul"/>
      <sheetName val="Ags"/>
      <sheetName val="Sep"/>
      <sheetName val="Okt"/>
      <sheetName val="Nop"/>
      <sheetName val="Des"/>
      <sheetName val="MP09-10"/>
      <sheetName val="MK Plw 2010"/>
      <sheetName val="panen"/>
      <sheetName val="TANAM+PANEN Okt-Mar+APRIL"/>
      <sheetName val="TANAM+PANEN"/>
      <sheetName val="TANAM+PANEN Coba 1 "/>
      <sheetName val="Sheet1"/>
    </sheetNames>
    <sheetDataSet>
      <sheetData sheetId="0" refreshError="1"/>
      <sheetData sheetId="1" refreshError="1"/>
      <sheetData sheetId="2" refreshError="1"/>
      <sheetData sheetId="3">
        <row r="1311">
          <cell r="C1311" t="str">
            <v>Pacitan</v>
          </cell>
          <cell r="D1311">
            <v>0</v>
          </cell>
          <cell r="E1311">
            <v>0</v>
          </cell>
          <cell r="F1311" t="str">
            <v>x</v>
          </cell>
          <cell r="G1311" t="str">
            <v>x</v>
          </cell>
          <cell r="H1311">
            <v>0</v>
          </cell>
          <cell r="I1311">
            <v>0</v>
          </cell>
          <cell r="J1311">
            <v>0</v>
          </cell>
          <cell r="K1311">
            <v>13</v>
          </cell>
          <cell r="L1311">
            <v>0</v>
          </cell>
          <cell r="M1311" t="str">
            <v>x</v>
          </cell>
          <cell r="N1311" t="str">
            <v>x</v>
          </cell>
          <cell r="O1311">
            <v>0</v>
          </cell>
          <cell r="P1311">
            <v>0</v>
          </cell>
          <cell r="Q1311">
            <v>13</v>
          </cell>
        </row>
        <row r="1312">
          <cell r="C1312" t="str">
            <v>Ponorogo</v>
          </cell>
          <cell r="D1312">
            <v>0</v>
          </cell>
          <cell r="E1312">
            <v>0</v>
          </cell>
          <cell r="F1312" t="str">
            <v>x</v>
          </cell>
          <cell r="G1312" t="str">
            <v>x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 t="str">
            <v>x</v>
          </cell>
          <cell r="N1312" t="str">
            <v>x</v>
          </cell>
          <cell r="O1312">
            <v>0</v>
          </cell>
          <cell r="P1312">
            <v>0</v>
          </cell>
          <cell r="Q1312">
            <v>0</v>
          </cell>
        </row>
        <row r="1313">
          <cell r="C1313" t="str">
            <v>Trenggalek</v>
          </cell>
          <cell r="D1313">
            <v>0</v>
          </cell>
          <cell r="E1313">
            <v>0</v>
          </cell>
          <cell r="F1313" t="str">
            <v>x</v>
          </cell>
          <cell r="G1313" t="str">
            <v>x</v>
          </cell>
          <cell r="H1313">
            <v>0</v>
          </cell>
          <cell r="I1313">
            <v>0</v>
          </cell>
          <cell r="J1313">
            <v>0</v>
          </cell>
          <cell r="K1313">
            <v>105</v>
          </cell>
          <cell r="L1313">
            <v>0</v>
          </cell>
          <cell r="M1313" t="str">
            <v>x</v>
          </cell>
          <cell r="N1313" t="str">
            <v>x</v>
          </cell>
          <cell r="O1313">
            <v>0</v>
          </cell>
          <cell r="P1313">
            <v>0</v>
          </cell>
          <cell r="Q1313">
            <v>105</v>
          </cell>
        </row>
        <row r="1314">
          <cell r="C1314" t="str">
            <v>Tulungagung</v>
          </cell>
          <cell r="D1314">
            <v>0</v>
          </cell>
          <cell r="E1314">
            <v>0</v>
          </cell>
          <cell r="F1314" t="str">
            <v>x</v>
          </cell>
          <cell r="G1314" t="str">
            <v>x</v>
          </cell>
          <cell r="H1314">
            <v>0</v>
          </cell>
          <cell r="I1314">
            <v>0</v>
          </cell>
          <cell r="J1314">
            <v>0</v>
          </cell>
          <cell r="K1314">
            <v>11</v>
          </cell>
          <cell r="L1314">
            <v>0</v>
          </cell>
          <cell r="M1314" t="str">
            <v>x</v>
          </cell>
          <cell r="N1314" t="str">
            <v>x</v>
          </cell>
          <cell r="O1314">
            <v>0</v>
          </cell>
          <cell r="P1314">
            <v>0</v>
          </cell>
          <cell r="Q1314">
            <v>11</v>
          </cell>
        </row>
        <row r="1315">
          <cell r="C1315" t="str">
            <v>Blitar</v>
          </cell>
          <cell r="D1315">
            <v>0</v>
          </cell>
          <cell r="E1315">
            <v>0</v>
          </cell>
          <cell r="F1315" t="str">
            <v>x</v>
          </cell>
          <cell r="G1315" t="str">
            <v>x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 t="str">
            <v>x</v>
          </cell>
          <cell r="N1315" t="str">
            <v>x</v>
          </cell>
          <cell r="O1315">
            <v>0</v>
          </cell>
          <cell r="P1315">
            <v>0</v>
          </cell>
          <cell r="Q1315">
            <v>0</v>
          </cell>
        </row>
        <row r="1316">
          <cell r="C1316" t="str">
            <v>Kediri</v>
          </cell>
          <cell r="D1316">
            <v>0</v>
          </cell>
          <cell r="E1316">
            <v>0</v>
          </cell>
          <cell r="F1316" t="str">
            <v>x</v>
          </cell>
          <cell r="G1316" t="str">
            <v>x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 t="str">
            <v>x</v>
          </cell>
          <cell r="N1316" t="str">
            <v>x</v>
          </cell>
          <cell r="O1316">
            <v>0</v>
          </cell>
          <cell r="P1316">
            <v>0</v>
          </cell>
          <cell r="Q1316">
            <v>0</v>
          </cell>
        </row>
        <row r="1317">
          <cell r="C1317" t="str">
            <v>Malang</v>
          </cell>
          <cell r="D1317">
            <v>0</v>
          </cell>
          <cell r="E1317">
            <v>0</v>
          </cell>
          <cell r="F1317" t="str">
            <v>x</v>
          </cell>
          <cell r="G1317" t="str">
            <v>x</v>
          </cell>
          <cell r="H1317">
            <v>0</v>
          </cell>
          <cell r="I1317">
            <v>0</v>
          </cell>
          <cell r="J1317">
            <v>0</v>
          </cell>
          <cell r="K1317">
            <v>116</v>
          </cell>
          <cell r="L1317">
            <v>2</v>
          </cell>
          <cell r="M1317" t="str">
            <v>x</v>
          </cell>
          <cell r="N1317" t="str">
            <v>x</v>
          </cell>
          <cell r="O1317">
            <v>0</v>
          </cell>
          <cell r="P1317">
            <v>0</v>
          </cell>
          <cell r="Q1317">
            <v>114</v>
          </cell>
        </row>
        <row r="1318">
          <cell r="C1318" t="str">
            <v>Lumajang</v>
          </cell>
          <cell r="D1318">
            <v>0</v>
          </cell>
          <cell r="E1318">
            <v>0</v>
          </cell>
          <cell r="F1318" t="str">
            <v>x</v>
          </cell>
          <cell r="G1318" t="str">
            <v>x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 t="str">
            <v>x</v>
          </cell>
          <cell r="N1318" t="str">
            <v>x</v>
          </cell>
          <cell r="O1318">
            <v>0</v>
          </cell>
          <cell r="P1318">
            <v>0</v>
          </cell>
          <cell r="Q1318">
            <v>0</v>
          </cell>
        </row>
        <row r="1319">
          <cell r="C1319" t="str">
            <v>Jember</v>
          </cell>
          <cell r="D1319">
            <v>0</v>
          </cell>
          <cell r="E1319">
            <v>0</v>
          </cell>
          <cell r="F1319" t="str">
            <v>x</v>
          </cell>
          <cell r="G1319" t="str">
            <v>x</v>
          </cell>
          <cell r="H1319">
            <v>0</v>
          </cell>
          <cell r="I1319">
            <v>0</v>
          </cell>
          <cell r="J1319">
            <v>0</v>
          </cell>
          <cell r="K1319">
            <v>69</v>
          </cell>
          <cell r="L1319">
            <v>0</v>
          </cell>
          <cell r="M1319" t="str">
            <v>x</v>
          </cell>
          <cell r="N1319" t="str">
            <v>x</v>
          </cell>
          <cell r="O1319">
            <v>0</v>
          </cell>
          <cell r="P1319">
            <v>2</v>
          </cell>
          <cell r="Q1319">
            <v>71</v>
          </cell>
        </row>
        <row r="1320">
          <cell r="C1320" t="str">
            <v>Banyuwangi</v>
          </cell>
          <cell r="D1320">
            <v>0</v>
          </cell>
          <cell r="E1320">
            <v>0</v>
          </cell>
          <cell r="F1320" t="str">
            <v>x</v>
          </cell>
          <cell r="G1320" t="str">
            <v>x</v>
          </cell>
          <cell r="H1320">
            <v>0</v>
          </cell>
          <cell r="I1320">
            <v>0</v>
          </cell>
          <cell r="J1320">
            <v>0</v>
          </cell>
          <cell r="K1320">
            <v>16</v>
          </cell>
          <cell r="L1320">
            <v>0</v>
          </cell>
          <cell r="M1320" t="str">
            <v>x</v>
          </cell>
          <cell r="N1320" t="str">
            <v>x</v>
          </cell>
          <cell r="O1320">
            <v>0</v>
          </cell>
          <cell r="P1320">
            <v>0</v>
          </cell>
          <cell r="Q1320">
            <v>16</v>
          </cell>
        </row>
        <row r="1321">
          <cell r="C1321" t="str">
            <v>Bondowoso</v>
          </cell>
          <cell r="D1321">
            <v>0</v>
          </cell>
          <cell r="E1321">
            <v>0</v>
          </cell>
          <cell r="F1321" t="str">
            <v>x</v>
          </cell>
          <cell r="G1321" t="str">
            <v>x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 t="str">
            <v>x</v>
          </cell>
          <cell r="N1321" t="str">
            <v>x</v>
          </cell>
          <cell r="O1321">
            <v>0</v>
          </cell>
          <cell r="P1321">
            <v>0</v>
          </cell>
          <cell r="Q1321">
            <v>0</v>
          </cell>
        </row>
        <row r="1322">
          <cell r="C1322" t="str">
            <v>Situbondo</v>
          </cell>
          <cell r="D1322">
            <v>0</v>
          </cell>
          <cell r="E1322">
            <v>0</v>
          </cell>
          <cell r="F1322" t="str">
            <v>x</v>
          </cell>
          <cell r="G1322" t="str">
            <v>x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 t="str">
            <v>x</v>
          </cell>
          <cell r="N1322" t="str">
            <v>x</v>
          </cell>
          <cell r="O1322">
            <v>0</v>
          </cell>
          <cell r="P1322">
            <v>0</v>
          </cell>
          <cell r="Q1322">
            <v>0</v>
          </cell>
        </row>
        <row r="1323">
          <cell r="C1323" t="str">
            <v>Probolinggo</v>
          </cell>
          <cell r="D1323">
            <v>0</v>
          </cell>
          <cell r="E1323">
            <v>0</v>
          </cell>
          <cell r="F1323" t="str">
            <v>x</v>
          </cell>
          <cell r="G1323" t="str">
            <v>x</v>
          </cell>
          <cell r="H1323">
            <v>0</v>
          </cell>
          <cell r="I1323">
            <v>0</v>
          </cell>
          <cell r="J1323">
            <v>0</v>
          </cell>
          <cell r="K1323">
            <v>41</v>
          </cell>
          <cell r="L1323">
            <v>0</v>
          </cell>
          <cell r="M1323" t="str">
            <v>x</v>
          </cell>
          <cell r="N1323" t="str">
            <v>x</v>
          </cell>
          <cell r="O1323">
            <v>0</v>
          </cell>
          <cell r="P1323">
            <v>0</v>
          </cell>
          <cell r="Q1323">
            <v>41</v>
          </cell>
        </row>
        <row r="1324">
          <cell r="C1324" t="str">
            <v>Pasuruan</v>
          </cell>
          <cell r="D1324">
            <v>0</v>
          </cell>
          <cell r="E1324">
            <v>0</v>
          </cell>
          <cell r="F1324" t="str">
            <v>x</v>
          </cell>
          <cell r="G1324" t="str">
            <v>x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 t="str">
            <v>x</v>
          </cell>
          <cell r="N1324" t="str">
            <v>x</v>
          </cell>
          <cell r="O1324">
            <v>0</v>
          </cell>
          <cell r="P1324">
            <v>0</v>
          </cell>
          <cell r="Q1324">
            <v>0</v>
          </cell>
        </row>
        <row r="1325">
          <cell r="C1325" t="str">
            <v>Sidoarjo</v>
          </cell>
          <cell r="D1325">
            <v>0</v>
          </cell>
          <cell r="E1325">
            <v>0</v>
          </cell>
          <cell r="F1325" t="str">
            <v>x</v>
          </cell>
          <cell r="G1325" t="str">
            <v>x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 t="str">
            <v>x</v>
          </cell>
          <cell r="N1325" t="str">
            <v>x</v>
          </cell>
          <cell r="O1325">
            <v>0</v>
          </cell>
          <cell r="P1325">
            <v>0</v>
          </cell>
          <cell r="Q1325">
            <v>0</v>
          </cell>
        </row>
        <row r="1326">
          <cell r="C1326" t="str">
            <v>Mojokerto</v>
          </cell>
          <cell r="D1326">
            <v>0</v>
          </cell>
          <cell r="E1326">
            <v>0</v>
          </cell>
          <cell r="F1326" t="str">
            <v>x</v>
          </cell>
          <cell r="G1326" t="str">
            <v>x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 t="str">
            <v>x</v>
          </cell>
          <cell r="N1326" t="str">
            <v>x</v>
          </cell>
          <cell r="O1326">
            <v>0</v>
          </cell>
          <cell r="P1326">
            <v>0</v>
          </cell>
          <cell r="Q1326">
            <v>0</v>
          </cell>
        </row>
        <row r="1327">
          <cell r="C1327" t="str">
            <v>Jombang</v>
          </cell>
          <cell r="D1327">
            <v>0</v>
          </cell>
          <cell r="E1327">
            <v>0</v>
          </cell>
          <cell r="F1327" t="str">
            <v>x</v>
          </cell>
          <cell r="G1327" t="str">
            <v>x</v>
          </cell>
          <cell r="H1327">
            <v>0</v>
          </cell>
          <cell r="I1327">
            <v>0</v>
          </cell>
          <cell r="J1327">
            <v>0</v>
          </cell>
          <cell r="K1327">
            <v>6</v>
          </cell>
          <cell r="L1327">
            <v>0</v>
          </cell>
          <cell r="M1327" t="str">
            <v>x</v>
          </cell>
          <cell r="N1327" t="str">
            <v>x</v>
          </cell>
          <cell r="O1327">
            <v>0</v>
          </cell>
          <cell r="P1327">
            <v>0</v>
          </cell>
          <cell r="Q1327">
            <v>6</v>
          </cell>
        </row>
        <row r="1328">
          <cell r="C1328" t="str">
            <v>Nganjuk</v>
          </cell>
          <cell r="D1328">
            <v>0</v>
          </cell>
          <cell r="E1328">
            <v>0</v>
          </cell>
          <cell r="F1328" t="str">
            <v>x</v>
          </cell>
          <cell r="G1328" t="str">
            <v>x</v>
          </cell>
          <cell r="H1328">
            <v>0</v>
          </cell>
          <cell r="I1328">
            <v>0</v>
          </cell>
          <cell r="J1328">
            <v>0</v>
          </cell>
          <cell r="K1328">
            <v>2</v>
          </cell>
          <cell r="L1328">
            <v>0</v>
          </cell>
          <cell r="M1328" t="str">
            <v>x</v>
          </cell>
          <cell r="N1328" t="str">
            <v>x</v>
          </cell>
          <cell r="O1328">
            <v>0</v>
          </cell>
          <cell r="P1328">
            <v>0</v>
          </cell>
          <cell r="Q1328">
            <v>2</v>
          </cell>
        </row>
        <row r="1329">
          <cell r="C1329" t="str">
            <v>Madiun</v>
          </cell>
          <cell r="D1329">
            <v>0</v>
          </cell>
          <cell r="E1329">
            <v>0</v>
          </cell>
          <cell r="F1329" t="str">
            <v>x</v>
          </cell>
          <cell r="G1329" t="str">
            <v>x</v>
          </cell>
          <cell r="H1329">
            <v>0</v>
          </cell>
          <cell r="I1329">
            <v>0</v>
          </cell>
          <cell r="J1329">
            <v>0</v>
          </cell>
          <cell r="K1329">
            <v>34</v>
          </cell>
          <cell r="L1329">
            <v>0</v>
          </cell>
          <cell r="M1329" t="str">
            <v>x</v>
          </cell>
          <cell r="N1329" t="str">
            <v>x</v>
          </cell>
          <cell r="O1329">
            <v>0</v>
          </cell>
          <cell r="P1329">
            <v>0</v>
          </cell>
          <cell r="Q1329">
            <v>34</v>
          </cell>
        </row>
        <row r="1330">
          <cell r="C1330" t="str">
            <v>Magetan</v>
          </cell>
          <cell r="D1330">
            <v>0</v>
          </cell>
          <cell r="E1330">
            <v>0</v>
          </cell>
          <cell r="F1330" t="str">
            <v>x</v>
          </cell>
          <cell r="G1330" t="str">
            <v>x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 t="str">
            <v>x</v>
          </cell>
          <cell r="N1330" t="str">
            <v>x</v>
          </cell>
          <cell r="O1330">
            <v>0</v>
          </cell>
          <cell r="P1330">
            <v>0</v>
          </cell>
          <cell r="Q1330">
            <v>0</v>
          </cell>
        </row>
        <row r="1331">
          <cell r="C1331" t="str">
            <v>Ngawi</v>
          </cell>
          <cell r="D1331">
            <v>0</v>
          </cell>
          <cell r="E1331">
            <v>0</v>
          </cell>
          <cell r="F1331" t="str">
            <v>x</v>
          </cell>
          <cell r="G1331" t="str">
            <v>x</v>
          </cell>
          <cell r="H1331">
            <v>0</v>
          </cell>
          <cell r="I1331">
            <v>0</v>
          </cell>
          <cell r="J1331">
            <v>0</v>
          </cell>
          <cell r="K1331">
            <v>1</v>
          </cell>
          <cell r="L1331">
            <v>0</v>
          </cell>
          <cell r="M1331" t="str">
            <v>x</v>
          </cell>
          <cell r="N1331" t="str">
            <v>x</v>
          </cell>
          <cell r="O1331">
            <v>0</v>
          </cell>
          <cell r="P1331">
            <v>0</v>
          </cell>
          <cell r="Q1331">
            <v>1</v>
          </cell>
        </row>
        <row r="1332">
          <cell r="C1332" t="str">
            <v>Bojonegoro</v>
          </cell>
          <cell r="D1332">
            <v>0</v>
          </cell>
          <cell r="E1332">
            <v>0</v>
          </cell>
          <cell r="F1332" t="str">
            <v>x</v>
          </cell>
          <cell r="G1332" t="str">
            <v>x</v>
          </cell>
          <cell r="H1332">
            <v>0</v>
          </cell>
          <cell r="I1332">
            <v>0</v>
          </cell>
          <cell r="J1332">
            <v>0</v>
          </cell>
          <cell r="K1332">
            <v>32</v>
          </cell>
          <cell r="L1332">
            <v>0</v>
          </cell>
          <cell r="M1332" t="str">
            <v>x</v>
          </cell>
          <cell r="N1332" t="str">
            <v>x</v>
          </cell>
          <cell r="O1332">
            <v>0</v>
          </cell>
          <cell r="P1332">
            <v>0</v>
          </cell>
          <cell r="Q1332">
            <v>32</v>
          </cell>
        </row>
        <row r="1333">
          <cell r="C1333" t="str">
            <v>Tuban</v>
          </cell>
          <cell r="D1333">
            <v>0</v>
          </cell>
          <cell r="E1333">
            <v>0</v>
          </cell>
          <cell r="F1333" t="str">
            <v>x</v>
          </cell>
          <cell r="G1333" t="str">
            <v>x</v>
          </cell>
          <cell r="H1333">
            <v>0</v>
          </cell>
          <cell r="I1333">
            <v>0</v>
          </cell>
          <cell r="J1333">
            <v>0</v>
          </cell>
          <cell r="K1333">
            <v>156</v>
          </cell>
          <cell r="L1333">
            <v>0</v>
          </cell>
          <cell r="M1333" t="str">
            <v>x</v>
          </cell>
          <cell r="N1333" t="str">
            <v>x</v>
          </cell>
          <cell r="O1333">
            <v>0</v>
          </cell>
          <cell r="P1333">
            <v>0</v>
          </cell>
          <cell r="Q1333">
            <v>156</v>
          </cell>
        </row>
        <row r="1334">
          <cell r="C1334" t="str">
            <v>Lamongan</v>
          </cell>
          <cell r="D1334">
            <v>0</v>
          </cell>
          <cell r="E1334">
            <v>0</v>
          </cell>
          <cell r="F1334" t="str">
            <v>x</v>
          </cell>
          <cell r="G1334" t="str">
            <v>x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 t="str">
            <v>x</v>
          </cell>
          <cell r="N1334" t="str">
            <v>x</v>
          </cell>
          <cell r="O1334">
            <v>0</v>
          </cell>
          <cell r="P1334">
            <v>0</v>
          </cell>
          <cell r="Q1334">
            <v>0</v>
          </cell>
        </row>
        <row r="1335">
          <cell r="C1335" t="str">
            <v>Gresik</v>
          </cell>
          <cell r="D1335">
            <v>0</v>
          </cell>
          <cell r="E1335">
            <v>0</v>
          </cell>
          <cell r="F1335" t="str">
            <v>x</v>
          </cell>
          <cell r="G1335" t="str">
            <v>x</v>
          </cell>
          <cell r="H1335">
            <v>0</v>
          </cell>
          <cell r="I1335">
            <v>0</v>
          </cell>
          <cell r="J1335">
            <v>0</v>
          </cell>
          <cell r="K1335">
            <v>67</v>
          </cell>
          <cell r="L1335">
            <v>0</v>
          </cell>
          <cell r="M1335" t="str">
            <v>x</v>
          </cell>
          <cell r="N1335" t="str">
            <v>x</v>
          </cell>
          <cell r="O1335">
            <v>0</v>
          </cell>
          <cell r="P1335">
            <v>0</v>
          </cell>
          <cell r="Q1335">
            <v>67</v>
          </cell>
        </row>
        <row r="1336">
          <cell r="C1336" t="str">
            <v>Bangkalan</v>
          </cell>
          <cell r="D1336">
            <v>0</v>
          </cell>
          <cell r="E1336">
            <v>0</v>
          </cell>
          <cell r="F1336" t="str">
            <v>x</v>
          </cell>
          <cell r="G1336" t="str">
            <v>x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 t="str">
            <v>x</v>
          </cell>
          <cell r="N1336" t="str">
            <v>x</v>
          </cell>
          <cell r="O1336">
            <v>0</v>
          </cell>
          <cell r="P1336">
            <v>0</v>
          </cell>
          <cell r="Q1336">
            <v>0</v>
          </cell>
        </row>
        <row r="1337">
          <cell r="C1337" t="str">
            <v>Sampang</v>
          </cell>
          <cell r="D1337">
            <v>0</v>
          </cell>
          <cell r="E1337">
            <v>0</v>
          </cell>
          <cell r="F1337" t="str">
            <v>x</v>
          </cell>
          <cell r="G1337" t="str">
            <v>x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 t="str">
            <v>x</v>
          </cell>
          <cell r="N1337" t="str">
            <v>x</v>
          </cell>
          <cell r="O1337">
            <v>0</v>
          </cell>
          <cell r="P1337">
            <v>0</v>
          </cell>
          <cell r="Q1337">
            <v>0</v>
          </cell>
        </row>
        <row r="1338">
          <cell r="C1338" t="str">
            <v>Pamekasan</v>
          </cell>
          <cell r="D1338">
            <v>0</v>
          </cell>
          <cell r="E1338">
            <v>0</v>
          </cell>
          <cell r="F1338" t="str">
            <v>x</v>
          </cell>
          <cell r="G1338" t="str">
            <v>x</v>
          </cell>
          <cell r="H1338">
            <v>0</v>
          </cell>
          <cell r="I1338">
            <v>0</v>
          </cell>
          <cell r="J1338">
            <v>0</v>
          </cell>
          <cell r="K1338">
            <v>5</v>
          </cell>
          <cell r="L1338">
            <v>0</v>
          </cell>
          <cell r="M1338" t="str">
            <v>x</v>
          </cell>
          <cell r="N1338" t="str">
            <v>x</v>
          </cell>
          <cell r="O1338">
            <v>0</v>
          </cell>
          <cell r="P1338">
            <v>0</v>
          </cell>
          <cell r="Q1338">
            <v>5</v>
          </cell>
        </row>
        <row r="1339">
          <cell r="C1339" t="str">
            <v>Sumenep</v>
          </cell>
          <cell r="D1339">
            <v>0</v>
          </cell>
          <cell r="E1339">
            <v>0</v>
          </cell>
          <cell r="F1339" t="str">
            <v>x</v>
          </cell>
          <cell r="G1339" t="str">
            <v>x</v>
          </cell>
          <cell r="H1339">
            <v>0</v>
          </cell>
          <cell r="I1339">
            <v>0</v>
          </cell>
          <cell r="J1339">
            <v>0</v>
          </cell>
          <cell r="K1339">
            <v>11</v>
          </cell>
          <cell r="L1339">
            <v>0</v>
          </cell>
          <cell r="M1339" t="str">
            <v>x</v>
          </cell>
          <cell r="N1339" t="str">
            <v>x</v>
          </cell>
          <cell r="O1339">
            <v>0</v>
          </cell>
          <cell r="P1339">
            <v>0</v>
          </cell>
          <cell r="Q1339">
            <v>11</v>
          </cell>
        </row>
        <row r="1340">
          <cell r="C1340" t="str">
            <v>Kodya Kediri</v>
          </cell>
          <cell r="D1340">
            <v>0</v>
          </cell>
          <cell r="E1340">
            <v>0</v>
          </cell>
          <cell r="F1340" t="str">
            <v>x</v>
          </cell>
          <cell r="G1340" t="str">
            <v>x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 t="str">
            <v>x</v>
          </cell>
          <cell r="N1340" t="str">
            <v>x</v>
          </cell>
          <cell r="O1340">
            <v>0</v>
          </cell>
          <cell r="P1340">
            <v>0</v>
          </cell>
          <cell r="Q1340">
            <v>0</v>
          </cell>
        </row>
        <row r="1341">
          <cell r="C1341" t="str">
            <v>Kota Blitar</v>
          </cell>
          <cell r="D1341">
            <v>0</v>
          </cell>
          <cell r="E1341">
            <v>0</v>
          </cell>
          <cell r="F1341" t="str">
            <v>x</v>
          </cell>
          <cell r="G1341" t="str">
            <v>x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 t="str">
            <v>x</v>
          </cell>
          <cell r="N1341" t="str">
            <v>x</v>
          </cell>
          <cell r="O1341">
            <v>0</v>
          </cell>
          <cell r="P1341">
            <v>0</v>
          </cell>
          <cell r="Q1341">
            <v>0</v>
          </cell>
        </row>
        <row r="1342">
          <cell r="C1342" t="str">
            <v>Kota  Malang</v>
          </cell>
          <cell r="D1342">
            <v>0</v>
          </cell>
          <cell r="E1342">
            <v>0</v>
          </cell>
          <cell r="F1342" t="str">
            <v>x</v>
          </cell>
          <cell r="G1342" t="str">
            <v>x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 t="str">
            <v>x</v>
          </cell>
          <cell r="N1342" t="str">
            <v>x</v>
          </cell>
          <cell r="O1342">
            <v>0</v>
          </cell>
          <cell r="P1342">
            <v>0</v>
          </cell>
          <cell r="Q1342">
            <v>0</v>
          </cell>
        </row>
        <row r="1343">
          <cell r="C1343" t="str">
            <v>Kota  P.linggo</v>
          </cell>
          <cell r="D1343">
            <v>0</v>
          </cell>
          <cell r="E1343">
            <v>0</v>
          </cell>
          <cell r="F1343" t="str">
            <v>x</v>
          </cell>
          <cell r="G1343" t="str">
            <v>x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 t="str">
            <v>x</v>
          </cell>
          <cell r="N1343" t="str">
            <v>x</v>
          </cell>
          <cell r="O1343">
            <v>0</v>
          </cell>
          <cell r="P1343">
            <v>0</v>
          </cell>
          <cell r="Q1343">
            <v>0</v>
          </cell>
        </row>
        <row r="1344">
          <cell r="C1344" t="str">
            <v>Kota  Pasuruan</v>
          </cell>
          <cell r="D1344">
            <v>0</v>
          </cell>
          <cell r="E1344">
            <v>0</v>
          </cell>
          <cell r="F1344" t="str">
            <v>x</v>
          </cell>
          <cell r="G1344" t="str">
            <v>x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 t="str">
            <v>x</v>
          </cell>
          <cell r="N1344" t="str">
            <v>x</v>
          </cell>
          <cell r="O1344">
            <v>0</v>
          </cell>
          <cell r="P1344">
            <v>0</v>
          </cell>
          <cell r="Q1344">
            <v>0</v>
          </cell>
        </row>
        <row r="1345">
          <cell r="C1345" t="str">
            <v>Kota  M.kerto</v>
          </cell>
          <cell r="D1345">
            <v>0</v>
          </cell>
          <cell r="E1345">
            <v>0</v>
          </cell>
          <cell r="F1345" t="str">
            <v>x</v>
          </cell>
          <cell r="G1345" t="str">
            <v>x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 t="str">
            <v>x</v>
          </cell>
          <cell r="N1345" t="str">
            <v>x</v>
          </cell>
          <cell r="O1345">
            <v>0</v>
          </cell>
          <cell r="P1345">
            <v>0</v>
          </cell>
          <cell r="Q1345">
            <v>0</v>
          </cell>
        </row>
        <row r="1346">
          <cell r="C1346" t="str">
            <v>Kota Madiun</v>
          </cell>
          <cell r="D1346">
            <v>0</v>
          </cell>
          <cell r="E1346">
            <v>0</v>
          </cell>
          <cell r="F1346" t="str">
            <v>x</v>
          </cell>
          <cell r="G1346" t="str">
            <v>x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 t="str">
            <v>x</v>
          </cell>
          <cell r="N1346" t="str">
            <v>x</v>
          </cell>
          <cell r="O1346">
            <v>0</v>
          </cell>
          <cell r="P1346">
            <v>0</v>
          </cell>
          <cell r="Q1346">
            <v>0</v>
          </cell>
        </row>
        <row r="1347">
          <cell r="C1347" t="str">
            <v>Kota S.baya</v>
          </cell>
          <cell r="D1347">
            <v>0</v>
          </cell>
          <cell r="E1347">
            <v>0</v>
          </cell>
          <cell r="F1347" t="str">
            <v>x</v>
          </cell>
          <cell r="G1347" t="str">
            <v>x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 t="str">
            <v>x</v>
          </cell>
          <cell r="N1347" t="str">
            <v>x</v>
          </cell>
          <cell r="O1347">
            <v>0</v>
          </cell>
          <cell r="P1347">
            <v>0</v>
          </cell>
          <cell r="Q1347">
            <v>0</v>
          </cell>
        </row>
        <row r="1348">
          <cell r="C1348" t="str">
            <v>Kota Batu</v>
          </cell>
          <cell r="D1348">
            <v>0</v>
          </cell>
          <cell r="E1348">
            <v>0</v>
          </cell>
          <cell r="F1348" t="str">
            <v>x</v>
          </cell>
          <cell r="G1348" t="str">
            <v>x</v>
          </cell>
          <cell r="H1348">
            <v>0</v>
          </cell>
          <cell r="I1348">
            <v>0</v>
          </cell>
          <cell r="J1348">
            <v>0</v>
          </cell>
          <cell r="K1348">
            <v>62</v>
          </cell>
          <cell r="L1348">
            <v>0</v>
          </cell>
          <cell r="M1348" t="str">
            <v>x</v>
          </cell>
          <cell r="N1348" t="str">
            <v>x</v>
          </cell>
          <cell r="O1348">
            <v>0</v>
          </cell>
          <cell r="P1348">
            <v>0</v>
          </cell>
          <cell r="Q1348">
            <v>62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2"/>
  <sheetViews>
    <sheetView showGridLines="0" tabSelected="1" view="pageBreakPreview" zoomScale="85" zoomScaleNormal="90" zoomScaleSheetLayoutView="85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O10" sqref="O10"/>
    </sheetView>
  </sheetViews>
  <sheetFormatPr defaultColWidth="8.85546875" defaultRowHeight="15.75" x14ac:dyDescent="0.25"/>
  <cols>
    <col min="1" max="1" width="4.42578125" style="2" customWidth="1"/>
    <col min="2" max="2" width="3.85546875" style="7" bestFit="1" customWidth="1"/>
    <col min="3" max="3" width="25.85546875" style="13" customWidth="1"/>
    <col min="4" max="4" width="6.85546875" style="13" customWidth="1"/>
    <col min="5" max="5" width="13.5703125" style="7" customWidth="1"/>
    <col min="6" max="6" width="27.85546875" style="1" customWidth="1"/>
    <col min="7" max="7" width="39.28515625" style="1" customWidth="1"/>
    <col min="8" max="8" width="26.28515625" style="1" customWidth="1"/>
    <col min="9" max="9" width="17" style="28" customWidth="1"/>
    <col min="10" max="10" width="8.85546875" style="1" customWidth="1"/>
    <col min="11" max="16384" width="8.85546875" style="1"/>
  </cols>
  <sheetData>
    <row r="2" spans="1:9" ht="23.25" x14ac:dyDescent="0.25">
      <c r="A2" s="85" t="s">
        <v>116</v>
      </c>
      <c r="B2" s="85"/>
      <c r="C2" s="85"/>
      <c r="D2" s="85"/>
      <c r="E2" s="85"/>
      <c r="F2" s="85"/>
      <c r="G2" s="85"/>
      <c r="H2" s="85"/>
      <c r="I2" s="85"/>
    </row>
    <row r="3" spans="1:9" ht="23.25" x14ac:dyDescent="0.25">
      <c r="A3" s="85"/>
      <c r="B3" s="85"/>
      <c r="C3" s="85"/>
      <c r="D3" s="85"/>
      <c r="E3" s="85"/>
      <c r="F3" s="85"/>
      <c r="G3" s="85"/>
      <c r="H3" s="85"/>
      <c r="I3" s="85"/>
    </row>
    <row r="5" spans="1:9" s="16" customFormat="1" x14ac:dyDescent="0.25">
      <c r="A5" s="15" t="s">
        <v>1</v>
      </c>
      <c r="B5" s="15"/>
      <c r="C5" s="15" t="s">
        <v>2</v>
      </c>
      <c r="D5" s="15" t="s">
        <v>115</v>
      </c>
      <c r="E5" s="15" t="s">
        <v>5</v>
      </c>
      <c r="F5" s="15" t="s">
        <v>3</v>
      </c>
      <c r="G5" s="15" t="s">
        <v>0</v>
      </c>
      <c r="H5" s="15" t="s">
        <v>4</v>
      </c>
      <c r="I5" s="29" t="s">
        <v>111</v>
      </c>
    </row>
    <row r="6" spans="1:9" s="4" customFormat="1" ht="15.75" customHeight="1" x14ac:dyDescent="0.25">
      <c r="A6" s="6" t="s">
        <v>18</v>
      </c>
      <c r="B6" s="86" t="s">
        <v>32</v>
      </c>
      <c r="C6" s="86"/>
      <c r="D6" s="36"/>
      <c r="E6" s="6"/>
      <c r="F6" s="5"/>
      <c r="G6" s="5"/>
      <c r="H6" s="5"/>
      <c r="I6" s="30"/>
    </row>
    <row r="7" spans="1:9" s="4" customFormat="1" x14ac:dyDescent="0.25">
      <c r="A7" s="24" t="s">
        <v>6</v>
      </c>
      <c r="B7" s="87" t="s">
        <v>79</v>
      </c>
      <c r="C7" s="87"/>
      <c r="D7" s="37"/>
      <c r="E7" s="25"/>
      <c r="F7" s="26"/>
      <c r="G7" s="26"/>
      <c r="H7" s="26"/>
      <c r="I7" s="31">
        <f>SUM(I8:I13)</f>
        <v>1507200000</v>
      </c>
    </row>
    <row r="8" spans="1:9" ht="63" x14ac:dyDescent="0.25">
      <c r="A8" s="14"/>
      <c r="B8" s="19">
        <v>1</v>
      </c>
      <c r="C8" s="38" t="s">
        <v>88</v>
      </c>
      <c r="D8" s="77">
        <v>24</v>
      </c>
      <c r="E8" s="39" t="s">
        <v>47</v>
      </c>
      <c r="F8" s="39" t="s">
        <v>48</v>
      </c>
      <c r="G8" s="8" t="s">
        <v>42</v>
      </c>
      <c r="H8" s="12" t="s">
        <v>20</v>
      </c>
      <c r="I8" s="32">
        <v>600000000</v>
      </c>
    </row>
    <row r="9" spans="1:9" ht="47.25" x14ac:dyDescent="0.25">
      <c r="A9" s="14"/>
      <c r="B9" s="19">
        <v>2</v>
      </c>
      <c r="C9" s="38" t="s">
        <v>25</v>
      </c>
      <c r="D9" s="77">
        <v>24</v>
      </c>
      <c r="E9" s="39" t="s">
        <v>78</v>
      </c>
      <c r="F9" s="39" t="s">
        <v>22</v>
      </c>
      <c r="G9" s="8" t="s">
        <v>21</v>
      </c>
      <c r="H9" s="10" t="s">
        <v>19</v>
      </c>
      <c r="I9" s="33">
        <v>144000000</v>
      </c>
    </row>
    <row r="10" spans="1:9" ht="63" x14ac:dyDescent="0.25">
      <c r="A10" s="14"/>
      <c r="B10" s="19">
        <v>3</v>
      </c>
      <c r="C10" s="38" t="s">
        <v>26</v>
      </c>
      <c r="D10" s="77">
        <v>24</v>
      </c>
      <c r="E10" s="39" t="s">
        <v>47</v>
      </c>
      <c r="F10" s="39" t="s">
        <v>48</v>
      </c>
      <c r="G10" s="8" t="s">
        <v>42</v>
      </c>
      <c r="H10" s="12" t="s">
        <v>20</v>
      </c>
      <c r="I10" s="32">
        <v>72000000</v>
      </c>
    </row>
    <row r="11" spans="1:9" ht="63" x14ac:dyDescent="0.25">
      <c r="A11" s="14"/>
      <c r="B11" s="19">
        <v>4</v>
      </c>
      <c r="C11" s="40" t="s">
        <v>34</v>
      </c>
      <c r="D11" s="77">
        <v>24</v>
      </c>
      <c r="E11" s="39" t="s">
        <v>47</v>
      </c>
      <c r="F11" s="41" t="s">
        <v>48</v>
      </c>
      <c r="G11" s="8" t="s">
        <v>42</v>
      </c>
      <c r="H11" s="12" t="s">
        <v>20</v>
      </c>
      <c r="I11" s="32">
        <v>441600000</v>
      </c>
    </row>
    <row r="12" spans="1:9" ht="63" x14ac:dyDescent="0.25">
      <c r="A12" s="14"/>
      <c r="B12" s="19">
        <v>5</v>
      </c>
      <c r="C12" s="41" t="s">
        <v>35</v>
      </c>
      <c r="D12" s="78">
        <v>11</v>
      </c>
      <c r="E12" s="42" t="s">
        <v>49</v>
      </c>
      <c r="F12" s="43" t="s">
        <v>50</v>
      </c>
      <c r="G12" s="17" t="s">
        <v>43</v>
      </c>
      <c r="H12" s="10" t="s">
        <v>13</v>
      </c>
      <c r="I12" s="33">
        <v>105600000</v>
      </c>
    </row>
    <row r="13" spans="1:9" s="3" customFormat="1" ht="47.25" x14ac:dyDescent="0.25">
      <c r="A13" s="20"/>
      <c r="B13" s="18" t="s">
        <v>51</v>
      </c>
      <c r="C13" s="44" t="s">
        <v>31</v>
      </c>
      <c r="D13" s="78">
        <v>24</v>
      </c>
      <c r="E13" s="88" t="s">
        <v>78</v>
      </c>
      <c r="F13" s="90" t="s">
        <v>22</v>
      </c>
      <c r="G13" s="96" t="s">
        <v>21</v>
      </c>
      <c r="H13" s="96" t="s">
        <v>19</v>
      </c>
      <c r="I13" s="33">
        <v>144000000</v>
      </c>
    </row>
    <row r="14" spans="1:9" s="3" customFormat="1" ht="47.25" x14ac:dyDescent="0.25">
      <c r="A14" s="21"/>
      <c r="B14" s="19" t="s">
        <v>52</v>
      </c>
      <c r="C14" s="75" t="s">
        <v>95</v>
      </c>
      <c r="D14" s="79">
        <v>0</v>
      </c>
      <c r="E14" s="89"/>
      <c r="F14" s="90"/>
      <c r="G14" s="96"/>
      <c r="H14" s="96"/>
      <c r="I14" s="73"/>
    </row>
    <row r="15" spans="1:9" s="4" customFormat="1" x14ac:dyDescent="0.25">
      <c r="A15" s="24" t="s">
        <v>7</v>
      </c>
      <c r="B15" s="87" t="s">
        <v>80</v>
      </c>
      <c r="C15" s="87"/>
      <c r="D15" s="37"/>
      <c r="E15" s="25"/>
      <c r="F15" s="26"/>
      <c r="G15" s="26"/>
      <c r="H15" s="26"/>
      <c r="I15" s="31">
        <f>SUM(I16:I20)</f>
        <v>1930655000</v>
      </c>
    </row>
    <row r="16" spans="1:9" ht="81" customHeight="1" x14ac:dyDescent="0.25">
      <c r="A16" s="19"/>
      <c r="B16" s="19">
        <v>1</v>
      </c>
      <c r="C16" s="46" t="s">
        <v>27</v>
      </c>
      <c r="D16" s="80">
        <v>56</v>
      </c>
      <c r="E16" s="42" t="s">
        <v>71</v>
      </c>
      <c r="F16" s="47" t="s">
        <v>16</v>
      </c>
      <c r="G16" s="10" t="s">
        <v>17</v>
      </c>
      <c r="H16" s="8" t="s">
        <v>20</v>
      </c>
      <c r="I16" s="33">
        <v>50400000</v>
      </c>
    </row>
    <row r="17" spans="1:9" ht="94.5" x14ac:dyDescent="0.25">
      <c r="A17" s="19"/>
      <c r="B17" s="19">
        <v>2</v>
      </c>
      <c r="C17" s="46" t="s">
        <v>89</v>
      </c>
      <c r="D17" s="80">
        <v>1</v>
      </c>
      <c r="E17" s="43" t="s">
        <v>98</v>
      </c>
      <c r="F17" s="47" t="s">
        <v>24</v>
      </c>
      <c r="G17" s="10" t="s">
        <v>17</v>
      </c>
      <c r="H17" s="8" t="s">
        <v>12</v>
      </c>
      <c r="I17" s="33">
        <v>9000000</v>
      </c>
    </row>
    <row r="18" spans="1:9" ht="94.5" x14ac:dyDescent="0.25">
      <c r="A18" s="19"/>
      <c r="B18" s="19">
        <v>3</v>
      </c>
      <c r="C18" s="46" t="s">
        <v>46</v>
      </c>
      <c r="D18" s="80">
        <v>56</v>
      </c>
      <c r="E18" s="42" t="s">
        <v>84</v>
      </c>
      <c r="F18" s="47" t="s">
        <v>24</v>
      </c>
      <c r="G18" s="10" t="s">
        <v>17</v>
      </c>
      <c r="H18" s="8" t="s">
        <v>12</v>
      </c>
      <c r="I18" s="33">
        <v>25200000</v>
      </c>
    </row>
    <row r="19" spans="1:9" ht="47.25" customHeight="1" x14ac:dyDescent="0.25">
      <c r="A19" s="19"/>
      <c r="B19" s="19">
        <v>4</v>
      </c>
      <c r="C19" s="46" t="s">
        <v>73</v>
      </c>
      <c r="D19" s="80">
        <v>4283</v>
      </c>
      <c r="E19" s="43" t="s">
        <v>72</v>
      </c>
      <c r="F19" s="48" t="s">
        <v>105</v>
      </c>
      <c r="G19" s="10" t="s">
        <v>17</v>
      </c>
      <c r="H19" s="8" t="s">
        <v>12</v>
      </c>
      <c r="I19" s="33">
        <v>1778855000</v>
      </c>
    </row>
    <row r="20" spans="1:9" ht="47.25" x14ac:dyDescent="0.25">
      <c r="A20" s="22"/>
      <c r="B20" s="19">
        <v>5</v>
      </c>
      <c r="C20" s="40" t="s">
        <v>90</v>
      </c>
      <c r="D20" s="81">
        <v>56</v>
      </c>
      <c r="E20" s="42" t="s">
        <v>64</v>
      </c>
      <c r="F20" s="49" t="s">
        <v>41</v>
      </c>
      <c r="G20" s="8" t="s">
        <v>21</v>
      </c>
      <c r="H20" s="17" t="s">
        <v>19</v>
      </c>
      <c r="I20" s="34">
        <v>67200000</v>
      </c>
    </row>
    <row r="21" spans="1:9" s="4" customFormat="1" x14ac:dyDescent="0.25">
      <c r="A21" s="24" t="s">
        <v>8</v>
      </c>
      <c r="B21" s="87" t="s">
        <v>81</v>
      </c>
      <c r="C21" s="87"/>
      <c r="D21" s="37"/>
      <c r="E21" s="25"/>
      <c r="F21" s="26"/>
      <c r="G21" s="26"/>
      <c r="H21" s="26"/>
      <c r="I21" s="31">
        <f>SUM(I22:I26)</f>
        <v>2046250000</v>
      </c>
    </row>
    <row r="22" spans="1:9" ht="78.75" x14ac:dyDescent="0.25">
      <c r="A22" s="50"/>
      <c r="B22" s="51">
        <v>1</v>
      </c>
      <c r="C22" s="41" t="s">
        <v>59</v>
      </c>
      <c r="D22" s="78">
        <v>43</v>
      </c>
      <c r="E22" s="51" t="s">
        <v>74</v>
      </c>
      <c r="F22" s="52" t="s">
        <v>75</v>
      </c>
      <c r="G22" s="53" t="s">
        <v>11</v>
      </c>
      <c r="H22" s="43" t="s">
        <v>20</v>
      </c>
      <c r="I22" s="54">
        <v>43000000</v>
      </c>
    </row>
    <row r="23" spans="1:9" ht="78.75" x14ac:dyDescent="0.25">
      <c r="A23" s="50"/>
      <c r="B23" s="51">
        <v>2</v>
      </c>
      <c r="C23" s="41" t="s">
        <v>60</v>
      </c>
      <c r="D23" s="78">
        <v>129</v>
      </c>
      <c r="E23" s="52" t="s">
        <v>74</v>
      </c>
      <c r="F23" s="52" t="s">
        <v>75</v>
      </c>
      <c r="G23" s="52" t="s">
        <v>11</v>
      </c>
      <c r="H23" s="45" t="s">
        <v>12</v>
      </c>
      <c r="I23" s="60">
        <v>387000000</v>
      </c>
    </row>
    <row r="24" spans="1:9" ht="78.75" x14ac:dyDescent="0.25">
      <c r="A24" s="50"/>
      <c r="B24" s="51">
        <v>3</v>
      </c>
      <c r="C24" s="40" t="s">
        <v>61</v>
      </c>
      <c r="D24" s="78">
        <v>129</v>
      </c>
      <c r="E24" s="53" t="s">
        <v>74</v>
      </c>
      <c r="F24" s="53" t="s">
        <v>75</v>
      </c>
      <c r="G24" s="53" t="s">
        <v>11</v>
      </c>
      <c r="H24" s="55" t="s">
        <v>12</v>
      </c>
      <c r="I24" s="56">
        <v>1612500000</v>
      </c>
    </row>
    <row r="25" spans="1:9" ht="64.5" customHeight="1" x14ac:dyDescent="0.25">
      <c r="A25" s="57"/>
      <c r="B25" s="58" t="s">
        <v>91</v>
      </c>
      <c r="C25" s="40" t="s">
        <v>36</v>
      </c>
      <c r="D25" s="78">
        <v>1</v>
      </c>
      <c r="E25" s="42" t="s">
        <v>63</v>
      </c>
      <c r="F25" s="59" t="s">
        <v>44</v>
      </c>
      <c r="G25" s="47" t="s">
        <v>45</v>
      </c>
      <c r="H25" s="42" t="s">
        <v>12</v>
      </c>
      <c r="I25" s="60">
        <v>3750000</v>
      </c>
    </row>
    <row r="26" spans="1:9" ht="94.5" x14ac:dyDescent="0.25">
      <c r="A26" s="64"/>
      <c r="B26" s="65" t="s">
        <v>92</v>
      </c>
      <c r="C26" s="74" t="s">
        <v>62</v>
      </c>
      <c r="D26" s="74"/>
      <c r="E26" s="67" t="s">
        <v>104</v>
      </c>
      <c r="F26" s="68" t="s">
        <v>99</v>
      </c>
      <c r="G26" s="69" t="s">
        <v>108</v>
      </c>
      <c r="H26" s="72" t="s">
        <v>13</v>
      </c>
      <c r="I26" s="73"/>
    </row>
    <row r="27" spans="1:9" s="4" customFormat="1" x14ac:dyDescent="0.25">
      <c r="A27" s="24" t="s">
        <v>9</v>
      </c>
      <c r="B27" s="87" t="s">
        <v>82</v>
      </c>
      <c r="C27" s="87"/>
      <c r="D27" s="37"/>
      <c r="E27" s="25"/>
      <c r="F27" s="26"/>
      <c r="G27" s="26"/>
      <c r="H27" s="26"/>
      <c r="I27" s="31">
        <f>SUM(I28:I35)</f>
        <v>9797400000</v>
      </c>
    </row>
    <row r="28" spans="1:9" ht="126" x14ac:dyDescent="0.25">
      <c r="A28" s="57"/>
      <c r="B28" s="58">
        <v>1</v>
      </c>
      <c r="C28" s="49" t="s">
        <v>37</v>
      </c>
      <c r="D28" s="78">
        <v>25</v>
      </c>
      <c r="E28" s="43" t="s">
        <v>100</v>
      </c>
      <c r="F28" s="43" t="s">
        <v>101</v>
      </c>
      <c r="G28" s="61" t="s">
        <v>43</v>
      </c>
      <c r="H28" s="61" t="s">
        <v>13</v>
      </c>
      <c r="I28" s="62">
        <v>300000000</v>
      </c>
    </row>
    <row r="29" spans="1:9" ht="110.25" x14ac:dyDescent="0.25">
      <c r="A29" s="57"/>
      <c r="B29" s="58">
        <v>2</v>
      </c>
      <c r="C29" s="49" t="s">
        <v>65</v>
      </c>
      <c r="D29" s="78">
        <v>1398</v>
      </c>
      <c r="E29" s="42" t="s">
        <v>66</v>
      </c>
      <c r="F29" s="61" t="s">
        <v>67</v>
      </c>
      <c r="G29" s="61" t="s">
        <v>110</v>
      </c>
      <c r="H29" s="61" t="s">
        <v>13</v>
      </c>
      <c r="I29" s="62">
        <v>4613400000</v>
      </c>
    </row>
    <row r="30" spans="1:9" ht="110.25" x14ac:dyDescent="0.25">
      <c r="A30" s="57"/>
      <c r="B30" s="58">
        <v>3</v>
      </c>
      <c r="C30" s="63" t="s">
        <v>68</v>
      </c>
      <c r="D30" s="78">
        <v>4194</v>
      </c>
      <c r="E30" s="42" t="s">
        <v>69</v>
      </c>
      <c r="F30" s="61" t="s">
        <v>70</v>
      </c>
      <c r="G30" s="61" t="s">
        <v>110</v>
      </c>
      <c r="H30" s="61" t="s">
        <v>13</v>
      </c>
      <c r="I30" s="62">
        <v>4194000000</v>
      </c>
    </row>
    <row r="31" spans="1:9" ht="78.75" x14ac:dyDescent="0.25">
      <c r="A31" s="64"/>
      <c r="B31" s="65">
        <v>4</v>
      </c>
      <c r="C31" s="66" t="s">
        <v>38</v>
      </c>
      <c r="D31" s="66"/>
      <c r="E31" s="67" t="s">
        <v>102</v>
      </c>
      <c r="F31" s="68" t="s">
        <v>103</v>
      </c>
      <c r="G31" s="69" t="s">
        <v>45</v>
      </c>
      <c r="H31" s="70" t="s">
        <v>12</v>
      </c>
      <c r="I31" s="71"/>
    </row>
    <row r="32" spans="1:9" ht="63" x14ac:dyDescent="0.25">
      <c r="A32" s="57"/>
      <c r="B32" s="58" t="s">
        <v>96</v>
      </c>
      <c r="C32" s="49" t="s">
        <v>93</v>
      </c>
      <c r="D32" s="84">
        <v>1</v>
      </c>
      <c r="E32" s="42" t="s">
        <v>77</v>
      </c>
      <c r="F32" s="61" t="s">
        <v>76</v>
      </c>
      <c r="G32" s="61" t="s">
        <v>42</v>
      </c>
      <c r="H32" s="42" t="s">
        <v>12</v>
      </c>
      <c r="I32" s="60">
        <v>250000000</v>
      </c>
    </row>
    <row r="33" spans="1:9" ht="94.5" x14ac:dyDescent="0.25">
      <c r="A33" s="57"/>
      <c r="B33" s="65" t="s">
        <v>97</v>
      </c>
      <c r="C33" s="66" t="s">
        <v>94</v>
      </c>
      <c r="D33" s="66"/>
      <c r="E33" s="70" t="s">
        <v>86</v>
      </c>
      <c r="F33" s="72" t="s">
        <v>87</v>
      </c>
      <c r="G33" s="72" t="s">
        <v>109</v>
      </c>
      <c r="H33" s="72" t="s">
        <v>20</v>
      </c>
      <c r="I33" s="73"/>
    </row>
    <row r="34" spans="1:9" s="11" customFormat="1" ht="63" x14ac:dyDescent="0.25">
      <c r="A34" s="57"/>
      <c r="B34" s="58">
        <v>6</v>
      </c>
      <c r="C34" s="44" t="s">
        <v>29</v>
      </c>
      <c r="D34" s="83">
        <v>1</v>
      </c>
      <c r="E34" s="47" t="s">
        <v>85</v>
      </c>
      <c r="F34" s="61" t="s">
        <v>112</v>
      </c>
      <c r="G34" s="61" t="s">
        <v>33</v>
      </c>
      <c r="H34" s="61" t="s">
        <v>20</v>
      </c>
      <c r="I34" s="62">
        <v>80000000</v>
      </c>
    </row>
    <row r="35" spans="1:9" ht="126" x14ac:dyDescent="0.25">
      <c r="A35" s="57"/>
      <c r="B35" s="58">
        <v>7</v>
      </c>
      <c r="C35" s="44" t="s">
        <v>28</v>
      </c>
      <c r="D35" s="83">
        <v>24</v>
      </c>
      <c r="E35" s="42" t="s">
        <v>53</v>
      </c>
      <c r="F35" s="61" t="s">
        <v>54</v>
      </c>
      <c r="G35" s="61" t="s">
        <v>23</v>
      </c>
      <c r="H35" s="61" t="s">
        <v>20</v>
      </c>
      <c r="I35" s="62">
        <v>360000000</v>
      </c>
    </row>
    <row r="36" spans="1:9" s="4" customFormat="1" x14ac:dyDescent="0.25">
      <c r="A36" s="24" t="s">
        <v>10</v>
      </c>
      <c r="B36" s="87" t="s">
        <v>83</v>
      </c>
      <c r="C36" s="87"/>
      <c r="D36" s="37"/>
      <c r="E36" s="25"/>
      <c r="F36" s="26"/>
      <c r="G36" s="26"/>
      <c r="H36" s="26"/>
      <c r="I36" s="31">
        <f>SUM(I37:I41)</f>
        <v>1182400000</v>
      </c>
    </row>
    <row r="37" spans="1:9" ht="47.25" x14ac:dyDescent="0.25">
      <c r="A37" s="9"/>
      <c r="B37" s="23">
        <v>1</v>
      </c>
      <c r="C37" s="49" t="s">
        <v>39</v>
      </c>
      <c r="D37" s="82">
        <v>284</v>
      </c>
      <c r="E37" s="42" t="s">
        <v>64</v>
      </c>
      <c r="F37" s="49" t="s">
        <v>41</v>
      </c>
      <c r="G37" s="8" t="s">
        <v>21</v>
      </c>
      <c r="H37" s="17" t="s">
        <v>19</v>
      </c>
      <c r="I37" s="34">
        <v>170400000</v>
      </c>
    </row>
    <row r="38" spans="1:9" ht="47.25" x14ac:dyDescent="0.25">
      <c r="A38" s="9"/>
      <c r="B38" s="23">
        <v>2</v>
      </c>
      <c r="C38" s="44" t="s">
        <v>40</v>
      </c>
      <c r="D38" s="82">
        <v>284</v>
      </c>
      <c r="E38" s="42" t="s">
        <v>58</v>
      </c>
      <c r="F38" s="47" t="s">
        <v>14</v>
      </c>
      <c r="G38" s="8" t="s">
        <v>15</v>
      </c>
      <c r="H38" s="8" t="s">
        <v>12</v>
      </c>
      <c r="I38" s="33">
        <v>852000000</v>
      </c>
    </row>
    <row r="39" spans="1:9" ht="78.75" x14ac:dyDescent="0.25">
      <c r="A39" s="9"/>
      <c r="B39" s="23">
        <v>3</v>
      </c>
      <c r="C39" s="49" t="s">
        <v>55</v>
      </c>
      <c r="D39" s="82">
        <v>1</v>
      </c>
      <c r="E39" s="42" t="s">
        <v>56</v>
      </c>
      <c r="F39" s="47" t="s">
        <v>57</v>
      </c>
      <c r="G39" s="10" t="s">
        <v>23</v>
      </c>
      <c r="H39" s="8" t="s">
        <v>12</v>
      </c>
      <c r="I39" s="94">
        <v>100000000</v>
      </c>
    </row>
    <row r="40" spans="1:9" ht="63" x14ac:dyDescent="0.25">
      <c r="A40" s="9"/>
      <c r="B40" s="23"/>
      <c r="C40" s="49"/>
      <c r="D40" s="82">
        <v>1</v>
      </c>
      <c r="E40" s="43" t="s">
        <v>106</v>
      </c>
      <c r="F40" s="47" t="s">
        <v>107</v>
      </c>
      <c r="G40" s="10" t="s">
        <v>23</v>
      </c>
      <c r="H40" s="8" t="s">
        <v>12</v>
      </c>
      <c r="I40" s="95"/>
    </row>
    <row r="41" spans="1:9" x14ac:dyDescent="0.25">
      <c r="A41" s="27"/>
      <c r="B41" s="18">
        <v>4</v>
      </c>
      <c r="C41" s="44" t="s">
        <v>30</v>
      </c>
      <c r="D41" s="76"/>
      <c r="E41" s="97" t="s">
        <v>114</v>
      </c>
      <c r="F41" s="98"/>
      <c r="G41" s="98"/>
      <c r="H41" s="99"/>
      <c r="I41" s="33">
        <v>60000000</v>
      </c>
    </row>
    <row r="42" spans="1:9" x14ac:dyDescent="0.25">
      <c r="A42" s="91" t="s">
        <v>113</v>
      </c>
      <c r="B42" s="92"/>
      <c r="C42" s="92"/>
      <c r="D42" s="92"/>
      <c r="E42" s="92"/>
      <c r="F42" s="92"/>
      <c r="G42" s="92"/>
      <c r="H42" s="93"/>
      <c r="I42" s="35">
        <f>I36+I27+I21+I15+I7</f>
        <v>16463905000</v>
      </c>
    </row>
  </sheetData>
  <mergeCells count="15">
    <mergeCell ref="A42:H42"/>
    <mergeCell ref="I39:I40"/>
    <mergeCell ref="G13:G14"/>
    <mergeCell ref="H13:H14"/>
    <mergeCell ref="E41:H41"/>
    <mergeCell ref="A2:I2"/>
    <mergeCell ref="A3:I3"/>
    <mergeCell ref="B6:C6"/>
    <mergeCell ref="B7:C7"/>
    <mergeCell ref="B36:C36"/>
    <mergeCell ref="B15:C15"/>
    <mergeCell ref="B21:C21"/>
    <mergeCell ref="E13:E14"/>
    <mergeCell ref="F13:F14"/>
    <mergeCell ref="B27:C27"/>
  </mergeCells>
  <pageMargins left="0.31496062992125984" right="0.70866141732283472" top="0.35433070866141736" bottom="0.35433070866141736" header="0" footer="0"/>
  <pageSetup paperSize="5" orientation="landscape" r:id="rId1"/>
  <rowBreaks count="2" manualBreakCount="2">
    <brk id="14" max="7" man="1"/>
    <brk id="35" max="7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'2024'!Print_Area</vt:lpstr>
      <vt:lpstr>'2024'!Print_Titles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Diajeng</dc:creator>
  <cp:lastModifiedBy>LENOVO</cp:lastModifiedBy>
  <cp:lastPrinted>2023-09-13T03:43:03Z</cp:lastPrinted>
  <dcterms:created xsi:type="dcterms:W3CDTF">2020-08-28T04:23:21Z</dcterms:created>
  <dcterms:modified xsi:type="dcterms:W3CDTF">2023-09-30T10:25:05Z</dcterms:modified>
</cp:coreProperties>
</file>