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VR" sheetId="1" r:id="rId4"/>
    <sheet state="visible" name="I_kead_um" sheetId="2" r:id="rId5"/>
    <sheet state="visible" name="II_KEG_OPS" sheetId="3" r:id="rId6"/>
    <sheet state="visible" name="III_ P_KET_K" sheetId="4" r:id="rId7"/>
    <sheet state="visible" name="IV_P_KES_K" sheetId="5" r:id="rId8"/>
  </sheets>
  <definedNames/>
  <calcPr/>
</workbook>
</file>

<file path=xl/sharedStrings.xml><?xml version="1.0" encoding="utf-8"?>
<sst xmlns="http://schemas.openxmlformats.org/spreadsheetml/2006/main" count="370" uniqueCount="125">
  <si>
    <t xml:space="preserve"> CAKUPAN DATA  BASIS OPERASIONAL </t>
  </si>
  <si>
    <t>DESEMBER 2022</t>
  </si>
  <si>
    <t xml:space="preserve">DINAS KELUARGA BERENCANA, </t>
  </si>
  <si>
    <t xml:space="preserve">PEMBERDAYAAN PEREMPUAN DAN PERLINDUNGAN ANAK </t>
  </si>
  <si>
    <t xml:space="preserve">KABUPATEN CILACAP </t>
  </si>
  <si>
    <t>TAHUN 2022</t>
  </si>
  <si>
    <t>ASPEK</t>
  </si>
  <si>
    <t>: PEMANTAUAN PELEMBAGAAN DAN JEJARING KB</t>
  </si>
  <si>
    <t>INDIKATOR</t>
  </si>
  <si>
    <t>: CAKUPAN LAPORAN KEADAAN UMUM</t>
  </si>
  <si>
    <t xml:space="preserve">BULAN </t>
  </si>
  <si>
    <t>: DESEMBER 2022</t>
  </si>
  <si>
    <t>Jumlah Kecamatan</t>
  </si>
  <si>
    <t>Jumlah PPLKB/ Petugas KB Kecamatan</t>
  </si>
  <si>
    <t>Jumlah Desa/Kelurahan</t>
  </si>
  <si>
    <t>Jumlah PLKB/PKB/Petugas KB Desa</t>
  </si>
  <si>
    <t>Jumlah P P K B D</t>
  </si>
  <si>
    <t>Jumlah Sub PPKBD</t>
  </si>
  <si>
    <t>Jumlah  Kelompok KB</t>
  </si>
  <si>
    <t>Jumlah Poktan BKB</t>
  </si>
  <si>
    <t>Jumlah Poktan BKR</t>
  </si>
  <si>
    <t>Jumlah Poktan BKL</t>
  </si>
  <si>
    <t>Jumlah Poktan UPPKA</t>
  </si>
  <si>
    <t>Jumlah PIK Remaja</t>
  </si>
  <si>
    <t>Total</t>
  </si>
  <si>
    <t>Pik Remaja Tumbuh</t>
  </si>
  <si>
    <t>Pik Remaja Tegak</t>
  </si>
  <si>
    <t>Pik Remaja Tegar</t>
  </si>
  <si>
    <t>NO</t>
  </si>
  <si>
    <t>KECAMATAN</t>
  </si>
  <si>
    <t xml:space="preserve">yang </t>
  </si>
  <si>
    <t>yang</t>
  </si>
  <si>
    <t>ada</t>
  </si>
  <si>
    <t>dilaporkan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</si>
  <si>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</si>
  <si>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</si>
  <si>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</si>
  <si>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</si>
  <si>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</si>
  <si>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</si>
  <si>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</si>
  <si>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</si>
  <si>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</si>
  <si>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</si>
  <si>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</si>
  <si>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</si>
  <si>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</si>
  <si>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</si>
  <si>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</si>
  <si>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</si>
  <si>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</si>
  <si>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</si>
  <si>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</si>
  <si>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</si>
  <si>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</si>
  <si>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</si>
  <si>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</si>
  <si>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</si>
  <si>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</si>
  <si>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</si>
  <si>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</si>
  <si>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</si>
  <si>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</si>
  <si>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</si>
  <si>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</si>
  <si>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KEDUNGREJA</t>
  </si>
  <si>
    <t>KESUGIHAN</t>
  </si>
  <si>
    <t>ADIPALA</t>
  </si>
  <si>
    <t>BINANGUN</t>
  </si>
  <si>
    <t>NUSAWUNGU</t>
  </si>
  <si>
    <t>KROYA</t>
  </si>
  <si>
    <t>M A O S</t>
  </si>
  <si>
    <t>JERUKLEGI</t>
  </si>
  <si>
    <t>KAWUNGANTEN</t>
  </si>
  <si>
    <t>GANDRUNGMANGU</t>
  </si>
  <si>
    <t>SIDAREJA</t>
  </si>
  <si>
    <t>KARANGPUCUNG</t>
  </si>
  <si>
    <t>CIMANGGU</t>
  </si>
  <si>
    <t>MAJENANG</t>
  </si>
  <si>
    <t>WANAREJA</t>
  </si>
  <si>
    <t>DAYEUHLUHUR</t>
  </si>
  <si>
    <t>SAMPANG</t>
  </si>
  <si>
    <t>CIPARI</t>
  </si>
  <si>
    <t>PATIMUAN</t>
  </si>
  <si>
    <t>BANTARSARI</t>
  </si>
  <si>
    <t>CILACAP SELATAN</t>
  </si>
  <si>
    <t>CILACAP TENGAH</t>
  </si>
  <si>
    <t>CILACAP UTARA</t>
  </si>
  <si>
    <t>KAMPUNGLAUT</t>
  </si>
  <si>
    <t>Jumlah</t>
  </si>
  <si>
    <t>jumlah</t>
  </si>
  <si>
    <t>: CAKUPAN LAPORAN KEGIATAN OPERASIONAL</t>
  </si>
  <si>
    <t xml:space="preserve"> </t>
  </si>
  <si>
    <r>
      <rPr>
        <rFont val="Arial"/>
        <color theme="1"/>
        <sz val="10.0"/>
      </rPr>
      <t xml:space="preserve">Jumlah Frekwensi Operasinal </t>
    </r>
    <r>
      <rPr>
        <rFont val="Arial"/>
        <b/>
        <color theme="1"/>
        <sz val="10.0"/>
      </rPr>
      <t>MUPEN</t>
    </r>
    <r>
      <rPr>
        <rFont val="Arial"/>
        <color theme="1"/>
        <sz val="10.0"/>
      </rPr>
      <t xml:space="preserve"> Kabupaten </t>
    </r>
  </si>
  <si>
    <t>Jumlah Frekwensi Rakor Program KB tingkat Kecamatan</t>
  </si>
  <si>
    <t>Jumlah Frekwensi Rakor Program KB tingkat Desa/Kelurahan</t>
  </si>
  <si>
    <t>Jumlah Frekwensi penyuluhan oleh PLKB/PKB</t>
  </si>
  <si>
    <t>Jumlah Frekwensi KIE dengan menggunakan KIE Kit</t>
  </si>
  <si>
    <t xml:space="preserve">Jumlah Tokoh Masyarakat/Agama yang aktif melakukan KIE KB </t>
  </si>
  <si>
    <t>Jumlah Frekwensi TKBK Kecamatan ke Desa/Kelurahan</t>
  </si>
  <si>
    <t xml:space="preserve">Jumlah Frekwensi TKBK Kabupaten ke Kecamatan </t>
  </si>
  <si>
    <t>: CAKUPAN LAPORAN PEMBINAAN KETAHANAN KELUARGA</t>
  </si>
  <si>
    <t>JUMLAH KELUARGA YANG MENJADI SASARAN KELOMPOK KEGIATAN</t>
  </si>
  <si>
    <t>JUMLAH KELUARGA YANG MENJADI ANGGOTA KELOMPOK KEGIATAN</t>
  </si>
  <si>
    <t>JUMLAH KELUARGA YANG MENJADI ANGGOTA KELOMPOK KEGIATAN HADIR DALAM PERTEMUAN/PENYULUHAN</t>
  </si>
  <si>
    <t xml:space="preserve">JUMLAH ANGGOTA KELOMPOK KEGIATAN BERSTATUS PUS </t>
  </si>
  <si>
    <t>JUMLAH PUS ANGGOTA KELOMPOK YANG MENJADI PESERTA KB</t>
  </si>
  <si>
    <t>JUMLAH ANGGOTA KELOMPOK KEGIATAN BERSTATUS PUS Pra S &amp; KS I</t>
  </si>
  <si>
    <t>JUMLAH PUS ANGGOTA KELOMPOK YANG MENJADI PESERTA KB Pra S &amp; KS I</t>
  </si>
  <si>
    <t>JUMLAH PERTEMUAN /PENYULUHAN KELOMPOK KEGIATAN</t>
  </si>
  <si>
    <t>JUMLAH KELUARGA YANG MENJADI ANGGOTA KELOMPOK KEGIATAN BKB YANG MENGGUNAKAN KKA</t>
  </si>
  <si>
    <t>BKB</t>
  </si>
  <si>
    <t>BKR</t>
  </si>
  <si>
    <t>BKL</t>
  </si>
  <si>
    <t>: CAKUPAN LAPORAN PEMBINAAN KESEJAHTERAAN KELUARGA</t>
  </si>
  <si>
    <t xml:space="preserve"> Keluarga yang menjadi Anggota Kelompok Kegiatan UPPKA</t>
  </si>
  <si>
    <t>Anggota dari Seluruh Tahapan KS</t>
  </si>
  <si>
    <t>Jumlah Pertemuan Kelompok UPPKA</t>
  </si>
  <si>
    <t>Anggota dari  Tahapan Pra S dan KS I</t>
  </si>
  <si>
    <t>a. Semua Anggota Kelompok</t>
  </si>
  <si>
    <t>b. Keluarga Pra KS dan KS I</t>
  </si>
  <si>
    <t>Jumlah anggota kelompok UPPKA yang status PUS</t>
  </si>
  <si>
    <t>Jumlah anggota kelompok UPPKA yang status PUS ber KB</t>
  </si>
  <si>
    <t>Jumlah anggota kelompok UPPKS keluarga Pra S dan KS I yang status PUS</t>
  </si>
  <si>
    <t>Jumlah anggota kelompok UPPKS keluarga Pra S dan KS I yang status PUS ber KB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</si>
</sst>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0_)"/>
    <numFmt numFmtId="165" formatCode="mm/yy"/>
    <numFmt numFmtId="166" formatCode="_(* #,##0_);_(* \(#,##0\);_(* \-_);_(@_)"/>
  </numFmts>
  <fonts count="15">
    <font>
      <sz val="10.0"/>
      <color rgb="FF000000"/>
      <name val="Arial"/>
      <scheme val="minor"/>
    </font>
    <font>
      <sz val="10.0"/>
      <color theme="1"/>
      <name val="Arial"/>
    </font>
    <font>
      <b/>
      <sz val="36.0"/>
      <color theme="1"/>
      <name val="Anton"/>
    </font>
    <font>
      <b/>
      <sz val="48.0"/>
      <color theme="1"/>
      <name val="Anton"/>
    </font>
    <font>
      <b/>
      <sz val="48.0"/>
      <color theme="1"/>
      <name val="Arial"/>
    </font>
    <font>
      <i/>
      <sz val="6.0"/>
      <color theme="1"/>
      <name val="Arial"/>
    </font>
    <font>
      <b/>
      <sz val="16.0"/>
      <color theme="1"/>
      <name val="Arial Black"/>
    </font>
    <font>
      <b/>
      <sz val="10.0"/>
      <color theme="1"/>
      <name val="Arial"/>
    </font>
    <font/>
    <font>
      <sz val="10.0"/>
      <color rgb="FF000000"/>
      <name val="Arial"/>
    </font>
    <font>
      <color theme="1"/>
      <name val="Arial"/>
    </font>
    <font>
      <sz val="10.0"/>
      <color theme="1"/>
      <name val="Calibri"/>
    </font>
    <font>
      <sz val="12.0"/>
      <color theme="1"/>
      <name val="Arial"/>
    </font>
    <font>
      <sz val="9.0"/>
      <color theme="1"/>
      <name val="Arial"/>
    </font>
    <font>
      <b/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74">
    <border/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top style="double">
        <color rgb="FF000000"/>
      </top>
    </border>
    <border>
      <left style="double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double">
        <color rgb="FF000000"/>
      </right>
      <bottom style="hair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C0C0C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C0C0C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C0C0C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C0C0C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C0C0C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C0C0C0"/>
      </right>
      <top style="hair">
        <color rgb="FF000000"/>
      </top>
      <bottom style="hair">
        <color rgb="FF000000"/>
      </bottom>
    </border>
    <border>
      <left/>
      <right/>
      <top/>
      <bottom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C0C0C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C0C0C0"/>
      </right>
      <top style="hair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double">
        <color rgb="FF000000"/>
      </right>
      <bottom style="double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thin">
        <color rgb="FFC0C0C0"/>
      </left>
      <right style="thin">
        <color rgb="FFC0C0C0"/>
      </right>
      <top style="thin">
        <color rgb="FF000000"/>
      </top>
      <bottom style="hair">
        <color rgb="FF000000"/>
      </bottom>
    </border>
    <border>
      <left style="thin">
        <color rgb="FFC0C0C0"/>
      </left>
      <right style="thin">
        <color rgb="FFC0C0C0"/>
      </right>
      <top style="hair">
        <color rgb="FF000000"/>
      </top>
      <bottom style="hair">
        <color rgb="FF000000"/>
      </bottom>
    </border>
    <border>
      <left style="thin">
        <color rgb="FFC0C0C0"/>
      </left>
      <right style="thin">
        <color rgb="FFC0C0C0"/>
      </right>
      <top style="hair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</border>
    <border>
      <left style="double">
        <color rgb="FF000000"/>
      </left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C0C0C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right style="thin">
        <color rgb="FFC0C0C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C0C0C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9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 shrinkToFit="0" vertical="center" wrapText="1"/>
    </xf>
    <xf borderId="0" fillId="0" fontId="1" numFmtId="164" xfId="0" applyFont="1" applyNumberFormat="1"/>
    <xf borderId="0" fillId="0" fontId="1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0" fontId="1" numFmtId="165" xfId="0" applyAlignment="1" applyFont="1" applyNumberFormat="1">
      <alignment vertical="center"/>
    </xf>
    <xf borderId="0" fillId="0" fontId="7" numFmtId="0" xfId="0" applyAlignment="1" applyFont="1">
      <alignment vertical="center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4" fillId="0" fontId="8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5" fillId="0" fontId="8" numFmtId="0" xfId="0" applyBorder="1" applyFont="1"/>
    <xf borderId="0" fillId="0" fontId="1" numFmtId="0" xfId="0" applyAlignment="1" applyFont="1">
      <alignment horizontal="center" vertical="center"/>
    </xf>
    <xf borderId="3" fillId="0" fontId="1" numFmtId="0" xfId="0" applyAlignment="1" applyBorder="1" applyFont="1">
      <alignment horizontal="center" readingOrder="0" shrinkToFit="0" vertical="center" wrapText="1"/>
    </xf>
    <xf borderId="6" fillId="0" fontId="8" numFmtId="0" xfId="0" applyBorder="1" applyFont="1"/>
    <xf borderId="7" fillId="0" fontId="1" numFmtId="0" xfId="0" applyAlignment="1" applyBorder="1" applyFont="1">
      <alignment vertical="center"/>
    </xf>
    <xf borderId="8" fillId="0" fontId="1" numFmtId="0" xfId="0" applyAlignment="1" applyBorder="1" applyFont="1">
      <alignment horizontal="center" vertical="center"/>
    </xf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8" numFmtId="0" xfId="0" applyBorder="1" applyFont="1"/>
    <xf borderId="15" fillId="0" fontId="8" numFmtId="0" xfId="0" applyBorder="1" applyFont="1"/>
    <xf borderId="16" fillId="0" fontId="1" numFmtId="0" xfId="0" applyAlignment="1" applyBorder="1" applyFont="1">
      <alignment horizontal="center" vertical="center"/>
    </xf>
    <xf borderId="8" fillId="0" fontId="8" numFmtId="0" xfId="0" applyBorder="1" applyFont="1"/>
    <xf borderId="17" fillId="0" fontId="1" numFmtId="0" xfId="0" applyAlignment="1" applyBorder="1" applyFont="1">
      <alignment horizontal="center" vertical="center"/>
    </xf>
    <xf borderId="18" fillId="0" fontId="1" numFmtId="0" xfId="0" applyAlignment="1" applyBorder="1" applyFont="1">
      <alignment vertical="center"/>
    </xf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horizontal="center" vertical="center"/>
    </xf>
    <xf borderId="19" fillId="0" fontId="8" numFmtId="0" xfId="0" applyBorder="1" applyFont="1"/>
    <xf borderId="18" fillId="0" fontId="1" numFmtId="0" xfId="0" applyAlignment="1" applyBorder="1" applyFont="1">
      <alignment horizontal="center" vertical="center"/>
    </xf>
    <xf borderId="19" fillId="2" fontId="1" numFmtId="0" xfId="0" applyAlignment="1" applyBorder="1" applyFill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vertical="center"/>
    </xf>
    <xf borderId="25" fillId="2" fontId="1" numFmtId="0" xfId="0" applyAlignment="1" applyBorder="1" applyFont="1">
      <alignment vertical="center"/>
    </xf>
    <xf borderId="25" fillId="2" fontId="1" numFmtId="166" xfId="0" applyAlignment="1" applyBorder="1" applyFont="1" applyNumberFormat="1">
      <alignment horizontal="right" vertical="center"/>
    </xf>
    <xf borderId="25" fillId="0" fontId="1" numFmtId="166" xfId="0" applyAlignment="1" applyBorder="1" applyFont="1" applyNumberFormat="1">
      <alignment horizontal="right" readingOrder="0" vertical="center"/>
    </xf>
    <xf borderId="25" fillId="0" fontId="1" numFmtId="166" xfId="0" applyAlignment="1" applyBorder="1" applyFont="1" applyNumberFormat="1">
      <alignment horizontal="right" vertical="center"/>
    </xf>
    <xf borderId="26" fillId="0" fontId="9" numFmtId="0" xfId="0" applyAlignment="1" applyBorder="1" applyFont="1">
      <alignment horizontal="right" readingOrder="1" shrinkToFit="0" vertical="center" wrapText="1"/>
    </xf>
    <xf borderId="25" fillId="0" fontId="9" numFmtId="0" xfId="0" applyAlignment="1" applyBorder="1" applyFont="1">
      <alignment horizontal="right" readingOrder="1" shrinkToFit="0" vertical="center" wrapText="1"/>
    </xf>
    <xf borderId="25" fillId="0" fontId="9" numFmtId="0" xfId="0" applyAlignment="1" applyBorder="1" applyFont="1">
      <alignment horizontal="right" readingOrder="1" shrinkToFit="0" vertical="center" wrapText="1"/>
    </xf>
    <xf borderId="27" fillId="0" fontId="1" numFmtId="166" xfId="0" applyAlignment="1" applyBorder="1" applyFont="1" applyNumberFormat="1">
      <alignment horizontal="right" readingOrder="0" vertical="center"/>
    </xf>
    <xf borderId="0" fillId="0" fontId="1" numFmtId="37" xfId="0" applyAlignment="1" applyFont="1" applyNumberFormat="1">
      <alignment vertical="center"/>
    </xf>
    <xf borderId="24" fillId="0" fontId="1" numFmtId="166" xfId="0" applyAlignment="1" applyBorder="1" applyFont="1" applyNumberFormat="1">
      <alignment vertical="center"/>
    </xf>
    <xf borderId="25" fillId="2" fontId="1" numFmtId="166" xfId="0" applyAlignment="1" applyBorder="1" applyFont="1" applyNumberFormat="1">
      <alignment vertical="center"/>
    </xf>
    <xf borderId="28" fillId="0" fontId="9" numFmtId="0" xfId="0" applyAlignment="1" applyBorder="1" applyFont="1">
      <alignment horizontal="right" readingOrder="1" shrinkToFit="0" vertical="center" wrapText="1"/>
    </xf>
    <xf borderId="29" fillId="0" fontId="9" numFmtId="0" xfId="0" applyAlignment="1" applyBorder="1" applyFont="1">
      <alignment horizontal="right" readingOrder="1" shrinkToFit="0" vertical="center" wrapText="1"/>
    </xf>
    <xf borderId="29" fillId="0" fontId="9" numFmtId="0" xfId="0" applyAlignment="1" applyBorder="1" applyFont="1">
      <alignment horizontal="right" readingOrder="1" shrinkToFit="0" vertical="center" wrapText="1"/>
    </xf>
    <xf borderId="30" fillId="0" fontId="1" numFmtId="0" xfId="0" applyAlignment="1" applyBorder="1" applyFont="1">
      <alignment horizontal="right" readingOrder="0" vertical="center"/>
    </xf>
    <xf borderId="30" fillId="0" fontId="1" numFmtId="0" xfId="0" applyAlignment="1" applyBorder="1" applyFont="1">
      <alignment horizontal="right" vertical="center"/>
    </xf>
    <xf borderId="31" fillId="0" fontId="9" numFmtId="0" xfId="0" applyAlignment="1" applyBorder="1" applyFont="1">
      <alignment horizontal="right" readingOrder="1" shrinkToFit="0" vertical="center" wrapText="1"/>
    </xf>
    <xf borderId="32" fillId="0" fontId="1" numFmtId="0" xfId="0" applyAlignment="1" applyBorder="1" applyFont="1">
      <alignment vertical="center"/>
    </xf>
    <xf borderId="30" fillId="2" fontId="1" numFmtId="0" xfId="0" applyAlignment="1" applyBorder="1" applyFont="1">
      <alignment vertical="center"/>
    </xf>
    <xf borderId="30" fillId="2" fontId="1" numFmtId="166" xfId="0" applyAlignment="1" applyBorder="1" applyFont="1" applyNumberFormat="1">
      <alignment horizontal="right" vertical="center"/>
    </xf>
    <xf borderId="30" fillId="0" fontId="1" numFmtId="166" xfId="0" applyAlignment="1" applyBorder="1" applyFont="1" applyNumberFormat="1">
      <alignment horizontal="right" readingOrder="0" vertical="center"/>
    </xf>
    <xf borderId="30" fillId="0" fontId="1" numFmtId="166" xfId="0" applyAlignment="1" applyBorder="1" applyFont="1" applyNumberFormat="1">
      <alignment horizontal="right" vertical="center"/>
    </xf>
    <xf borderId="33" fillId="0" fontId="9" numFmtId="0" xfId="0" applyAlignment="1" applyBorder="1" applyFont="1">
      <alignment horizontal="right" readingOrder="1" shrinkToFit="0" vertical="center" wrapText="1"/>
    </xf>
    <xf borderId="30" fillId="0" fontId="9" numFmtId="0" xfId="0" applyAlignment="1" applyBorder="1" applyFont="1">
      <alignment horizontal="right" readingOrder="1" shrinkToFit="0" vertical="center" wrapText="1"/>
    </xf>
    <xf borderId="30" fillId="0" fontId="9" numFmtId="0" xfId="0" applyAlignment="1" applyBorder="1" applyFont="1">
      <alignment horizontal="right" readingOrder="1" shrinkToFit="0" vertical="center" wrapText="1"/>
    </xf>
    <xf borderId="34" fillId="0" fontId="1" numFmtId="166" xfId="0" applyAlignment="1" applyBorder="1" applyFont="1" applyNumberFormat="1">
      <alignment horizontal="right" readingOrder="0" vertical="center"/>
    </xf>
    <xf borderId="32" fillId="0" fontId="1" numFmtId="166" xfId="0" applyAlignment="1" applyBorder="1" applyFont="1" applyNumberFormat="1">
      <alignment vertical="center"/>
    </xf>
    <xf borderId="30" fillId="2" fontId="1" numFmtId="166" xfId="0" applyAlignment="1" applyBorder="1" applyFont="1" applyNumberFormat="1">
      <alignment vertical="center"/>
    </xf>
    <xf borderId="35" fillId="0" fontId="9" numFmtId="0" xfId="0" applyAlignment="1" applyBorder="1" applyFont="1">
      <alignment horizontal="right" readingOrder="1" shrinkToFit="0" vertical="center" wrapText="1"/>
    </xf>
    <xf borderId="34" fillId="0" fontId="9" numFmtId="0" xfId="0" applyAlignment="1" applyBorder="1" applyFont="1">
      <alignment horizontal="right" readingOrder="1" shrinkToFit="0" vertical="center" wrapText="1"/>
    </xf>
    <xf borderId="30" fillId="0" fontId="1" numFmtId="0" xfId="0" applyAlignment="1" applyBorder="1" applyFont="1">
      <alignment vertical="center"/>
    </xf>
    <xf borderId="30" fillId="0" fontId="1" numFmtId="166" xfId="0" applyAlignment="1" applyBorder="1" applyFont="1" applyNumberFormat="1">
      <alignment vertical="center"/>
    </xf>
    <xf borderId="35" fillId="0" fontId="9" numFmtId="0" xfId="0" applyAlignment="1" applyBorder="1" applyFont="1">
      <alignment horizontal="right" readingOrder="1" shrinkToFit="0" vertical="center" wrapText="1"/>
    </xf>
    <xf borderId="33" fillId="0" fontId="9" numFmtId="0" xfId="0" applyAlignment="1" applyBorder="1" applyFont="1">
      <alignment horizontal="right" readingOrder="1" shrinkToFit="0" vertical="center" wrapText="1"/>
    </xf>
    <xf borderId="30" fillId="2" fontId="1" numFmtId="166" xfId="0" applyAlignment="1" applyBorder="1" applyFont="1" applyNumberFormat="1">
      <alignment horizontal="right" readingOrder="0" vertical="center"/>
    </xf>
    <xf borderId="36" fillId="3" fontId="1" numFmtId="37" xfId="0" applyAlignment="1" applyBorder="1" applyFill="1" applyFont="1" applyNumberFormat="1">
      <alignment vertical="center"/>
    </xf>
    <xf borderId="37" fillId="0" fontId="1" numFmtId="0" xfId="0" applyAlignment="1" applyBorder="1" applyFont="1">
      <alignment vertical="center"/>
    </xf>
    <xf borderId="38" fillId="0" fontId="1" numFmtId="0" xfId="0" applyAlignment="1" applyBorder="1" applyFont="1">
      <alignment vertical="center"/>
    </xf>
    <xf borderId="38" fillId="2" fontId="1" numFmtId="166" xfId="0" applyAlignment="1" applyBorder="1" applyFont="1" applyNumberFormat="1">
      <alignment horizontal="right" vertical="center"/>
    </xf>
    <xf borderId="38" fillId="0" fontId="1" numFmtId="166" xfId="0" applyAlignment="1" applyBorder="1" applyFont="1" applyNumberFormat="1">
      <alignment horizontal="right" readingOrder="0" vertical="center"/>
    </xf>
    <xf borderId="38" fillId="0" fontId="1" numFmtId="166" xfId="0" applyAlignment="1" applyBorder="1" applyFont="1" applyNumberFormat="1">
      <alignment horizontal="right" vertical="center"/>
    </xf>
    <xf borderId="39" fillId="0" fontId="9" numFmtId="0" xfId="0" applyAlignment="1" applyBorder="1" applyFont="1">
      <alignment horizontal="right" readingOrder="1" shrinkToFit="0" vertical="center" wrapText="1"/>
    </xf>
    <xf borderId="38" fillId="0" fontId="9" numFmtId="0" xfId="0" applyAlignment="1" applyBorder="1" applyFont="1">
      <alignment horizontal="right" readingOrder="1" shrinkToFit="0" vertical="center" wrapText="1"/>
    </xf>
    <xf borderId="38" fillId="0" fontId="9" numFmtId="0" xfId="0" applyAlignment="1" applyBorder="1" applyFont="1">
      <alignment horizontal="right" readingOrder="1" shrinkToFit="0" vertical="center" wrapText="1"/>
    </xf>
    <xf borderId="40" fillId="0" fontId="1" numFmtId="166" xfId="0" applyAlignment="1" applyBorder="1" applyFont="1" applyNumberFormat="1">
      <alignment horizontal="right" readingOrder="0" vertical="center"/>
    </xf>
    <xf borderId="37" fillId="0" fontId="1" numFmtId="166" xfId="0" applyAlignment="1" applyBorder="1" applyFont="1" applyNumberFormat="1">
      <alignment vertical="center"/>
    </xf>
    <xf borderId="38" fillId="0" fontId="1" numFmtId="166" xfId="0" applyAlignment="1" applyBorder="1" applyFont="1" applyNumberFormat="1">
      <alignment vertical="center"/>
    </xf>
    <xf borderId="41" fillId="0" fontId="9" numFmtId="0" xfId="0" applyAlignment="1" applyBorder="1" applyFont="1">
      <alignment horizontal="right" readingOrder="1" shrinkToFit="0" vertical="center" wrapText="1"/>
    </xf>
    <xf borderId="38" fillId="0" fontId="1" numFmtId="0" xfId="0" applyAlignment="1" applyBorder="1" applyFont="1">
      <alignment horizontal="right" readingOrder="0" vertical="center"/>
    </xf>
    <xf borderId="38" fillId="0" fontId="1" numFmtId="0" xfId="0" applyAlignment="1" applyBorder="1" applyFont="1">
      <alignment horizontal="right" vertical="center"/>
    </xf>
    <xf borderId="40" fillId="0" fontId="9" numFmtId="0" xfId="0" applyAlignment="1" applyBorder="1" applyFont="1">
      <alignment horizontal="right" readingOrder="1" shrinkToFit="0" vertical="center" wrapText="1"/>
    </xf>
    <xf borderId="42" fillId="0" fontId="1" numFmtId="0" xfId="0" applyAlignment="1" applyBorder="1" applyFont="1">
      <alignment vertical="center"/>
    </xf>
    <xf borderId="43" fillId="0" fontId="7" numFmtId="0" xfId="0" applyAlignment="1" applyBorder="1" applyFont="1">
      <alignment horizontal="center" vertical="center"/>
    </xf>
    <xf borderId="43" fillId="2" fontId="7" numFmtId="166" xfId="0" applyAlignment="1" applyBorder="1" applyFont="1" applyNumberFormat="1">
      <alignment vertical="center"/>
    </xf>
    <xf borderId="43" fillId="2" fontId="7" numFmtId="37" xfId="0" applyAlignment="1" applyBorder="1" applyFont="1" applyNumberFormat="1">
      <alignment vertical="center"/>
    </xf>
    <xf borderId="43" fillId="0" fontId="7" numFmtId="37" xfId="0" applyAlignment="1" applyBorder="1" applyFont="1" applyNumberFormat="1">
      <alignment vertical="center"/>
    </xf>
    <xf borderId="44" fillId="0" fontId="7" numFmtId="37" xfId="0" applyAlignment="1" applyBorder="1" applyFont="1" applyNumberFormat="1">
      <alignment vertical="center"/>
    </xf>
    <xf borderId="0" fillId="0" fontId="7" numFmtId="37" xfId="0" applyAlignment="1" applyFont="1" applyNumberFormat="1">
      <alignment vertical="center"/>
    </xf>
    <xf borderId="43" fillId="0" fontId="7" numFmtId="0" xfId="0" applyAlignment="1" applyBorder="1" applyFont="1">
      <alignment vertical="center"/>
    </xf>
    <xf borderId="45" fillId="0" fontId="7" numFmtId="37" xfId="0" applyAlignment="1" applyBorder="1" applyFont="1" applyNumberFormat="1">
      <alignment vertical="center"/>
    </xf>
    <xf borderId="46" fillId="0" fontId="7" numFmtId="37" xfId="0" applyAlignment="1" applyBorder="1" applyFont="1" applyNumberFormat="1">
      <alignment vertical="center"/>
    </xf>
    <xf borderId="0" fillId="0" fontId="1" numFmtId="0" xfId="0" applyAlignment="1" applyFont="1">
      <alignment readingOrder="0" vertical="center"/>
    </xf>
    <xf borderId="0" fillId="0" fontId="9" numFmtId="0" xfId="0" applyAlignment="1" applyFont="1">
      <alignment vertical="center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shrinkToFit="0" vertical="center" wrapText="1"/>
    </xf>
    <xf borderId="47" fillId="0" fontId="1" numFmtId="0" xfId="0" applyAlignment="1" applyBorder="1" applyFont="1">
      <alignment horizontal="center" shrinkToFit="0" vertical="center" wrapText="1"/>
    </xf>
    <xf borderId="7" fillId="0" fontId="8" numFmtId="0" xfId="0" applyBorder="1" applyFont="1"/>
    <xf borderId="16" fillId="0" fontId="8" numFmtId="0" xfId="0" applyBorder="1" applyFont="1"/>
    <xf borderId="18" fillId="0" fontId="8" numFmtId="0" xfId="0" applyBorder="1" applyFont="1"/>
    <xf borderId="20" fillId="0" fontId="8" numFmtId="0" xfId="0" applyBorder="1" applyFont="1"/>
    <xf borderId="17" fillId="0" fontId="1" numFmtId="166" xfId="0" applyAlignment="1" applyBorder="1" applyFont="1" applyNumberFormat="1">
      <alignment horizontal="center" vertical="center"/>
    </xf>
    <xf borderId="25" fillId="0" fontId="1" numFmtId="0" xfId="0" applyAlignment="1" applyBorder="1" applyFont="1">
      <alignment vertical="center"/>
    </xf>
    <xf borderId="25" fillId="2" fontId="1" numFmtId="0" xfId="0" applyAlignment="1" applyBorder="1" applyFont="1">
      <alignment readingOrder="0" vertical="center"/>
    </xf>
    <xf borderId="48" fillId="2" fontId="9" numFmtId="0" xfId="0" applyAlignment="1" applyBorder="1" applyFont="1">
      <alignment horizontal="left" readingOrder="1" shrinkToFit="0" vertical="center" wrapText="1"/>
    </xf>
    <xf borderId="25" fillId="2" fontId="9" numFmtId="0" xfId="0" applyAlignment="1" applyBorder="1" applyFont="1">
      <alignment horizontal="left" readingOrder="1" shrinkToFit="0" vertical="center" wrapText="1"/>
    </xf>
    <xf borderId="27" fillId="2" fontId="1" numFmtId="166" xfId="0" applyAlignment="1" applyBorder="1" applyFont="1" applyNumberFormat="1">
      <alignment readingOrder="0" vertical="center"/>
    </xf>
    <xf borderId="30" fillId="2" fontId="1" numFmtId="0" xfId="0" applyAlignment="1" applyBorder="1" applyFont="1">
      <alignment readingOrder="0" vertical="center"/>
    </xf>
    <xf borderId="49" fillId="2" fontId="9" numFmtId="0" xfId="0" applyAlignment="1" applyBorder="1" applyFont="1">
      <alignment horizontal="left" readingOrder="1" shrinkToFit="0" vertical="center" wrapText="1"/>
    </xf>
    <xf borderId="30" fillId="2" fontId="9" numFmtId="0" xfId="0" applyAlignment="1" applyBorder="1" applyFont="1">
      <alignment horizontal="left" readingOrder="1" shrinkToFit="0" vertical="center" wrapText="1"/>
    </xf>
    <xf borderId="34" fillId="2" fontId="1" numFmtId="166" xfId="0" applyAlignment="1" applyBorder="1" applyFont="1" applyNumberFormat="1">
      <alignment vertical="center"/>
    </xf>
    <xf borderId="34" fillId="2" fontId="1" numFmtId="166" xfId="0" applyAlignment="1" applyBorder="1" applyFont="1" applyNumberFormat="1">
      <alignment readingOrder="0" vertical="center"/>
    </xf>
    <xf borderId="8" fillId="0" fontId="1" numFmtId="0" xfId="0" applyAlignment="1" applyBorder="1" applyFont="1">
      <alignment vertical="center"/>
    </xf>
    <xf borderId="38" fillId="2" fontId="1" numFmtId="166" xfId="0" applyAlignment="1" applyBorder="1" applyFont="1" applyNumberFormat="1">
      <alignment vertical="center"/>
    </xf>
    <xf borderId="38" fillId="2" fontId="1" numFmtId="0" xfId="0" applyAlignment="1" applyBorder="1" applyFont="1">
      <alignment readingOrder="0" vertical="center"/>
    </xf>
    <xf borderId="50" fillId="2" fontId="9" numFmtId="0" xfId="0" applyAlignment="1" applyBorder="1" applyFont="1">
      <alignment horizontal="left" readingOrder="1" shrinkToFit="0" vertical="center" wrapText="1"/>
    </xf>
    <xf borderId="38" fillId="2" fontId="9" numFmtId="0" xfId="0" applyAlignment="1" applyBorder="1" applyFont="1">
      <alignment horizontal="left" readingOrder="1" shrinkToFit="0" vertical="center" wrapText="1"/>
    </xf>
    <xf borderId="40" fillId="2" fontId="1" numFmtId="166" xfId="0" applyAlignment="1" applyBorder="1" applyFont="1" applyNumberFormat="1">
      <alignment vertical="center"/>
    </xf>
    <xf borderId="43" fillId="2" fontId="7" numFmtId="37" xfId="0" applyAlignment="1" applyBorder="1" applyFont="1" applyNumberFormat="1">
      <alignment horizontal="right" vertical="center"/>
    </xf>
    <xf borderId="36" fillId="2" fontId="1" numFmtId="0" xfId="0" applyAlignment="1" applyBorder="1" applyFont="1">
      <alignment vertical="center"/>
    </xf>
    <xf borderId="51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52" fillId="0" fontId="1" numFmtId="0" xfId="0" applyAlignment="1" applyBorder="1" applyFont="1">
      <alignment vertical="center"/>
    </xf>
    <xf borderId="53" fillId="0" fontId="8" numFmtId="0" xfId="0" applyBorder="1" applyFont="1"/>
    <xf borderId="54" fillId="0" fontId="8" numFmtId="0" xfId="0" applyBorder="1" applyFont="1"/>
    <xf borderId="55" fillId="0" fontId="8" numFmtId="0" xfId="0" applyBorder="1" applyFont="1"/>
    <xf borderId="53" fillId="0" fontId="1" numFmtId="0" xfId="0" applyAlignment="1" applyBorder="1" applyFont="1">
      <alignment horizontal="center" vertical="center"/>
    </xf>
    <xf borderId="19" fillId="0" fontId="1" numFmtId="0" xfId="0" applyAlignment="1" applyBorder="1" applyFont="1">
      <alignment vertical="center"/>
    </xf>
    <xf borderId="9" fillId="0" fontId="1" numFmtId="0" xfId="0" applyAlignment="1" applyBorder="1" applyFont="1">
      <alignment horizontal="center" vertical="center"/>
    </xf>
    <xf borderId="56" fillId="4" fontId="1" numFmtId="0" xfId="0" applyAlignment="1" applyBorder="1" applyFill="1" applyFont="1">
      <alignment horizontal="center" vertical="center"/>
    </xf>
    <xf borderId="57" fillId="4" fontId="1" numFmtId="0" xfId="0" applyAlignment="1" applyBorder="1" applyFont="1">
      <alignment horizontal="center" readingOrder="0" vertical="center"/>
    </xf>
    <xf borderId="58" fillId="4" fontId="1" numFmtId="0" xfId="0" applyAlignment="1" applyBorder="1" applyFont="1">
      <alignment horizontal="center" vertical="center"/>
    </xf>
    <xf borderId="59" fillId="0" fontId="1" numFmtId="0" xfId="0" applyAlignment="1" applyBorder="1" applyFont="1">
      <alignment horizontal="right" readingOrder="0" vertical="center"/>
    </xf>
    <xf borderId="60" fillId="0" fontId="9" numFmtId="0" xfId="0" applyAlignment="1" applyBorder="1" applyFont="1">
      <alignment horizontal="right" readingOrder="1" shrinkToFit="0" vertical="center" wrapText="1"/>
    </xf>
    <xf borderId="61" fillId="0" fontId="1" numFmtId="0" xfId="0" applyAlignment="1" applyBorder="1" applyFont="1">
      <alignment horizontal="right" readingOrder="0" vertical="center"/>
    </xf>
    <xf borderId="62" fillId="0" fontId="1" numFmtId="0" xfId="0" applyAlignment="1" applyBorder="1" applyFont="1">
      <alignment horizontal="right" readingOrder="0" shrinkToFit="0" vertical="center" wrapText="1"/>
    </xf>
    <xf borderId="27" fillId="3" fontId="1" numFmtId="0" xfId="0" applyAlignment="1" applyBorder="1" applyFont="1">
      <alignment horizontal="right" readingOrder="0" vertical="center"/>
    </xf>
    <xf borderId="63" fillId="0" fontId="1" numFmtId="0" xfId="0" applyAlignment="1" applyBorder="1" applyFont="1">
      <alignment horizontal="right" readingOrder="0" vertical="center"/>
    </xf>
    <xf borderId="64" fillId="0" fontId="9" numFmtId="0" xfId="0" applyAlignment="1" applyBorder="1" applyFont="1">
      <alignment horizontal="right" readingOrder="1" shrinkToFit="0" vertical="center" wrapText="1"/>
    </xf>
    <xf borderId="65" fillId="0" fontId="1" numFmtId="0" xfId="0" applyAlignment="1" applyBorder="1" applyFont="1">
      <alignment horizontal="right" readingOrder="0" vertical="center"/>
    </xf>
    <xf borderId="66" fillId="0" fontId="1" numFmtId="0" xfId="0" applyAlignment="1" applyBorder="1" applyFont="1">
      <alignment horizontal="right" readingOrder="0" shrinkToFit="0" vertical="center" wrapText="1"/>
    </xf>
    <xf borderId="34" fillId="0" fontId="1" numFmtId="0" xfId="0" applyAlignment="1" applyBorder="1" applyFont="1">
      <alignment horizontal="right" readingOrder="0" vertical="center"/>
    </xf>
    <xf borderId="30" fillId="0" fontId="9" numFmtId="0" xfId="0" applyAlignment="1" applyBorder="1" applyFont="1">
      <alignment horizontal="right" readingOrder="0" shrinkToFit="0" vertical="center" wrapText="1"/>
    </xf>
    <xf borderId="19" fillId="0" fontId="10" numFmtId="166" xfId="0" applyAlignment="1" applyBorder="1" applyFont="1" applyNumberFormat="1">
      <alignment horizontal="center" readingOrder="0" shrinkToFit="0" wrapText="0"/>
    </xf>
    <xf borderId="54" fillId="0" fontId="10" numFmtId="166" xfId="0" applyAlignment="1" applyBorder="1" applyFont="1" applyNumberFormat="1">
      <alignment horizontal="center" readingOrder="0" shrinkToFit="0" wrapText="0"/>
    </xf>
    <xf borderId="30" fillId="0" fontId="1" numFmtId="37" xfId="0" applyAlignment="1" applyBorder="1" applyFont="1" applyNumberFormat="1">
      <alignment horizontal="right" readingOrder="0" vertical="center"/>
    </xf>
    <xf borderId="34" fillId="0" fontId="1" numFmtId="37" xfId="0" applyAlignment="1" applyBorder="1" applyFont="1" applyNumberFormat="1">
      <alignment horizontal="right" readingOrder="0" vertical="center"/>
    </xf>
    <xf borderId="66" fillId="0" fontId="1" numFmtId="0" xfId="0" applyAlignment="1" applyBorder="1" applyFont="1">
      <alignment horizontal="right" readingOrder="1" shrinkToFit="0" vertical="center" wrapText="1"/>
    </xf>
    <xf borderId="67" fillId="0" fontId="9" numFmtId="0" xfId="0" applyAlignment="1" applyBorder="1" applyFont="1">
      <alignment horizontal="right" readingOrder="1" shrinkToFit="0" vertical="center" wrapText="1"/>
    </xf>
    <xf borderId="68" fillId="0" fontId="1" numFmtId="0" xfId="0" applyAlignment="1" applyBorder="1" applyFont="1">
      <alignment horizontal="right" readingOrder="0" vertical="center"/>
    </xf>
    <xf borderId="69" fillId="0" fontId="1" numFmtId="0" xfId="0" applyAlignment="1" applyBorder="1" applyFont="1">
      <alignment horizontal="right" readingOrder="0" shrinkToFit="0" vertical="center" wrapText="1"/>
    </xf>
    <xf borderId="40" fillId="0" fontId="1" numFmtId="0" xfId="0" applyAlignment="1" applyBorder="1" applyFont="1">
      <alignment horizontal="right" readingOrder="0" vertical="center"/>
    </xf>
    <xf borderId="70" fillId="0" fontId="1" numFmtId="0" xfId="0" applyAlignment="1" applyBorder="1" applyFont="1">
      <alignment horizontal="center" vertical="center"/>
    </xf>
    <xf borderId="45" fillId="0" fontId="1" numFmtId="0" xfId="0" applyAlignment="1" applyBorder="1" applyFont="1">
      <alignment vertical="center"/>
    </xf>
    <xf borderId="45" fillId="0" fontId="7" numFmtId="0" xfId="0" applyAlignment="1" applyBorder="1" applyFont="1">
      <alignment horizontal="center" vertic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2" fillId="0" fontId="1" numFmtId="0" xfId="0" applyAlignment="1" applyBorder="1" applyFont="1">
      <alignment horizontal="center" readingOrder="0" shrinkToFit="0" vertical="center" wrapText="1"/>
    </xf>
    <xf borderId="71" fillId="0" fontId="8" numFmtId="0" xfId="0" applyBorder="1" applyFont="1"/>
    <xf borderId="8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readingOrder="0" shrinkToFit="0" vertical="center" wrapText="1"/>
    </xf>
    <xf borderId="53" fillId="0" fontId="1" numFmtId="0" xfId="0" applyAlignment="1" applyBorder="1" applyFont="1">
      <alignment horizontal="center" shrinkToFit="0" vertical="center" wrapText="1"/>
    </xf>
    <xf borderId="72" fillId="4" fontId="1" numFmtId="0" xfId="0" applyAlignment="1" applyBorder="1" applyFont="1">
      <alignment horizontal="center" vertical="center"/>
    </xf>
    <xf borderId="57" fillId="4" fontId="1" numFmtId="0" xfId="0" applyAlignment="1" applyBorder="1" applyFont="1">
      <alignment horizontal="center" vertical="center"/>
    </xf>
    <xf borderId="25" fillId="0" fontId="1" numFmtId="37" xfId="0" applyAlignment="1" applyBorder="1" applyFont="1" applyNumberFormat="1">
      <alignment horizontal="right" readingOrder="0" vertical="center"/>
    </xf>
    <xf borderId="60" fillId="0" fontId="1" numFmtId="37" xfId="0" applyAlignment="1" applyBorder="1" applyFont="1" applyNumberFormat="1">
      <alignment horizontal="right" readingOrder="0" vertical="center"/>
    </xf>
    <xf borderId="64" fillId="0" fontId="1" numFmtId="37" xfId="0" applyAlignment="1" applyBorder="1" applyFont="1" applyNumberFormat="1">
      <alignment horizontal="right" readingOrder="0" vertical="center"/>
    </xf>
    <xf borderId="64" fillId="0" fontId="1" numFmtId="37" xfId="0" applyAlignment="1" applyBorder="1" applyFont="1" applyNumberFormat="1">
      <alignment horizontal="right" vertical="center"/>
    </xf>
    <xf borderId="38" fillId="0" fontId="1" numFmtId="37" xfId="0" applyAlignment="1" applyBorder="1" applyFont="1" applyNumberFormat="1">
      <alignment horizontal="right" readingOrder="0" vertical="center"/>
    </xf>
    <xf borderId="67" fillId="0" fontId="1" numFmtId="37" xfId="0" applyAlignment="1" applyBorder="1" applyFont="1" applyNumberFormat="1">
      <alignment horizontal="right" readingOrder="0" vertical="center"/>
    </xf>
    <xf borderId="0" fillId="0" fontId="13" numFmtId="0" xfId="0" applyAlignment="1" applyFont="1">
      <alignment horizontal="center" vertical="center"/>
    </xf>
    <xf borderId="43" fillId="0" fontId="14" numFmtId="0" xfId="0" applyAlignment="1" applyBorder="1" applyFont="1">
      <alignment horizontal="center" shrinkToFit="0" vertical="center" wrapText="1"/>
    </xf>
    <xf borderId="43" fillId="0" fontId="14" numFmtId="37" xfId="0" applyAlignment="1" applyBorder="1" applyFont="1" applyNumberFormat="1">
      <alignment horizontal="right" shrinkToFit="0" vertical="center" wrapText="1"/>
    </xf>
    <xf borderId="73" fillId="0" fontId="14" numFmtId="37" xfId="0" applyAlignment="1" applyBorder="1" applyFont="1" applyNumberFormat="1">
      <alignment horizontal="right" shrinkToFit="0" vertical="center" wrapText="1"/>
    </xf>
    <xf borderId="0" fillId="0" fontId="14" numFmtId="0" xfId="0" applyAlignment="1" applyFont="1">
      <alignment horizontal="center" shrinkToFit="0" vertical="center" wrapText="1"/>
    </xf>
    <xf borderId="0" fillId="0" fontId="14" numFmtId="37" xfId="0" applyAlignment="1" applyFont="1" applyNumberFormat="1">
      <alignment horizontal="right" shrinkToFit="0" vertical="center" wrapText="1"/>
    </xf>
    <xf borderId="0" fillId="0" fontId="7" numFmtId="37" xfId="0" applyAlignment="1" applyFont="1" applyNumberForma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3" width="8.0"/>
    <col customWidth="1" min="4" max="4" width="13.25"/>
    <col customWidth="1" min="5" max="15" width="8.0"/>
    <col customWidth="1" min="16" max="16" width="9.13"/>
    <col customWidth="1" min="17" max="17" width="9.38"/>
    <col customWidth="1" min="18" max="21" width="8.0"/>
    <col customWidth="1" min="22" max="26" width="14.38"/>
  </cols>
  <sheetData>
    <row r="1" ht="12.75" customHeight="1"/>
    <row r="2" ht="12.75" customHeight="1"/>
    <row r="3" ht="12.75" customHeight="1"/>
    <row r="4" ht="12.75" customHeight="1"/>
    <row r="5" ht="12.75" customHeight="1"/>
    <row r="6" ht="15.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ht="15.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ht="15.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ht="18.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ht="18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ht="51.75" customHeight="1">
      <c r="A11" s="2" t="s">
        <v>0</v>
      </c>
    </row>
    <row r="12" ht="15.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ht="52.5" customHeight="1">
      <c r="A13" s="3" t="s">
        <v>1</v>
      </c>
    </row>
    <row r="14" ht="54.0" customHeight="1">
      <c r="A14" s="3"/>
      <c r="R14" s="1"/>
      <c r="T14" s="4"/>
    </row>
    <row r="15" ht="12.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1"/>
    </row>
    <row r="16" ht="12.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ht="12.0" customHeight="1">
      <c r="A17" s="1"/>
      <c r="B17" s="1"/>
      <c r="C17" s="1"/>
      <c r="D17" s="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ht="12.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ht="25.5" customHeight="1">
      <c r="A19" s="7" t="s">
        <v>2</v>
      </c>
    </row>
    <row r="20" ht="26.25" customHeight="1">
      <c r="A20" s="7" t="s">
        <v>3</v>
      </c>
    </row>
    <row r="21" ht="26.25" customHeight="1">
      <c r="A21" s="7" t="s">
        <v>4</v>
      </c>
    </row>
    <row r="22" ht="26.25" customHeight="1">
      <c r="A22" s="7" t="s">
        <v>5</v>
      </c>
    </row>
    <row r="23" ht="26.25" customHeight="1">
      <c r="R23" s="1"/>
      <c r="S23" s="1"/>
    </row>
    <row r="24" ht="15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ht="15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ht="15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ht="15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ht="15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ht="15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ht="15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ht="15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ht="15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ht="15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ht="15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ht="15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ht="15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ht="12.75" customHeight="1">
      <c r="B52" s="1"/>
      <c r="C52" s="1"/>
      <c r="D52" s="1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ht="12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ht="12.75" customHeight="1">
      <c r="B58" s="1"/>
      <c r="C58" s="1"/>
      <c r="D58" s="1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ht="12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ht="12.75" customHeight="1">
      <c r="B60" s="1"/>
      <c r="C60" s="1"/>
      <c r="D60" s="1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ht="12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ht="12.75" customHeight="1">
      <c r="B62" s="1"/>
      <c r="C62" s="1"/>
      <c r="D62" s="1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ht="12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ht="12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1:U11"/>
    <mergeCell ref="A13:U13"/>
    <mergeCell ref="A14:Q14"/>
    <mergeCell ref="A19:U19"/>
    <mergeCell ref="A20:U20"/>
    <mergeCell ref="A21:U21"/>
    <mergeCell ref="A22:U22"/>
  </mergeCells>
  <printOptions/>
  <pageMargins bottom="0.75" footer="0.0" header="0.0" left="0.7" right="0.7" top="0.75"/>
  <pageSetup paperSize="5" scale="8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pageSetUpPr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2.63" defaultRowHeight="15.0"/>
  <cols>
    <col customWidth="1" min="1" max="2" width="3.63"/>
    <col customWidth="1" min="3" max="3" width="19.63"/>
    <col customWidth="1" min="4" max="4" width="7.63"/>
    <col customWidth="1" min="5" max="5" width="11.0"/>
    <col customWidth="1" min="6" max="6" width="7.13"/>
    <col customWidth="1" min="7" max="7" width="10.88"/>
    <col customWidth="1" min="8" max="8" width="7.63"/>
    <col customWidth="1" min="9" max="9" width="11.38"/>
    <col customWidth="1" min="10" max="10" width="8.0"/>
    <col customWidth="1" min="11" max="11" width="11.38"/>
    <col customWidth="1" min="12" max="12" width="9.25"/>
    <col customWidth="1" min="13" max="13" width="11.38"/>
    <col customWidth="1" min="14" max="14" width="8.88"/>
    <col customWidth="1" min="15" max="15" width="11.0"/>
    <col customWidth="1" min="16" max="16" width="8.38"/>
    <col customWidth="1" min="17" max="17" width="11.0"/>
    <col customWidth="1" min="18" max="18" width="1.0"/>
    <col customWidth="1" min="19" max="19" width="4.38"/>
    <col customWidth="1" min="20" max="20" width="19.75"/>
    <col customWidth="1" min="21" max="21" width="8.0"/>
    <col customWidth="1" min="22" max="22" width="9.88"/>
    <col customWidth="1" min="23" max="23" width="7.63"/>
    <col customWidth="1" min="24" max="24" width="9.88"/>
    <col customWidth="1" min="25" max="25" width="7.75"/>
    <col customWidth="1" min="26" max="26" width="9.88"/>
    <col customWidth="1" min="27" max="27" width="7.88"/>
    <col customWidth="1" min="28" max="29" width="9.88"/>
    <col customWidth="1" min="30" max="30" width="8.13"/>
    <col customWidth="1" min="31" max="31" width="10.88"/>
    <col customWidth="1" min="32" max="32" width="7.88"/>
    <col customWidth="1" min="33" max="33" width="9.88"/>
    <col customWidth="1" min="34" max="34" width="7.13"/>
    <col customWidth="1" min="35" max="35" width="11.0"/>
  </cols>
  <sheetData>
    <row r="1" ht="12.75" customHeight="1">
      <c r="A1" s="9"/>
      <c r="B1" s="9"/>
      <c r="C1" s="9" t="s">
        <v>6</v>
      </c>
      <c r="D1" s="9"/>
      <c r="E1" s="9" t="s">
        <v>7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 t="s">
        <v>6</v>
      </c>
      <c r="U1" s="9" t="s">
        <v>7</v>
      </c>
      <c r="V1" s="9"/>
      <c r="W1" s="9"/>
      <c r="X1" s="10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ht="13.5" customHeight="1">
      <c r="A2" s="9"/>
      <c r="B2" s="9"/>
      <c r="C2" s="9" t="s">
        <v>8</v>
      </c>
      <c r="D2" s="9"/>
      <c r="E2" s="9" t="s">
        <v>9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 t="s">
        <v>8</v>
      </c>
      <c r="U2" s="9" t="s">
        <v>9</v>
      </c>
      <c r="V2" s="9"/>
      <c r="W2" s="9"/>
      <c r="X2" s="10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ht="12.75" customHeight="1">
      <c r="A3" s="9"/>
      <c r="B3" s="9"/>
      <c r="C3" s="11" t="s">
        <v>10</v>
      </c>
      <c r="D3" s="11"/>
      <c r="E3" s="12" t="s">
        <v>11</v>
      </c>
      <c r="F3" s="12"/>
      <c r="G3" s="12"/>
      <c r="H3" s="12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1" t="s">
        <v>10</v>
      </c>
      <c r="U3" s="12" t="str">
        <f>+E3</f>
        <v>: DESEMBER 2022</v>
      </c>
      <c r="V3" s="9"/>
      <c r="W3" s="9"/>
      <c r="X3" s="9"/>
      <c r="Y3" s="11"/>
      <c r="Z3" s="9"/>
      <c r="AA3" s="9"/>
      <c r="AB3" s="9"/>
      <c r="AC3" s="9"/>
      <c r="AD3" s="9"/>
      <c r="AE3" s="9"/>
      <c r="AF3" s="9"/>
      <c r="AG3" s="9"/>
      <c r="AH3" s="9"/>
      <c r="AI3" s="9"/>
    </row>
    <row r="4" ht="13.5" customHeight="1">
      <c r="A4" s="9"/>
      <c r="B4" s="9"/>
      <c r="C4" s="11"/>
      <c r="D4" s="1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ht="12.75" customHeight="1">
      <c r="A5" s="9"/>
      <c r="B5" s="13"/>
      <c r="C5" s="14"/>
      <c r="D5" s="15" t="s">
        <v>12</v>
      </c>
      <c r="E5" s="16"/>
      <c r="F5" s="17" t="s">
        <v>13</v>
      </c>
      <c r="G5" s="16"/>
      <c r="H5" s="17" t="s">
        <v>14</v>
      </c>
      <c r="I5" s="16"/>
      <c r="J5" s="17" t="s">
        <v>15</v>
      </c>
      <c r="K5" s="16"/>
      <c r="L5" s="15" t="s">
        <v>16</v>
      </c>
      <c r="M5" s="16"/>
      <c r="N5" s="15" t="s">
        <v>17</v>
      </c>
      <c r="O5" s="16"/>
      <c r="P5" s="15" t="s">
        <v>18</v>
      </c>
      <c r="Q5" s="18"/>
      <c r="R5" s="19"/>
      <c r="S5" s="13"/>
      <c r="T5" s="14"/>
      <c r="U5" s="17" t="s">
        <v>19</v>
      </c>
      <c r="V5" s="16"/>
      <c r="W5" s="15" t="s">
        <v>20</v>
      </c>
      <c r="X5" s="16"/>
      <c r="Y5" s="15" t="s">
        <v>21</v>
      </c>
      <c r="Z5" s="16"/>
      <c r="AA5" s="20" t="s">
        <v>22</v>
      </c>
      <c r="AB5" s="16"/>
      <c r="AC5" s="15" t="s">
        <v>23</v>
      </c>
      <c r="AD5" s="21"/>
      <c r="AE5" s="21"/>
      <c r="AF5" s="21"/>
      <c r="AG5" s="21"/>
      <c r="AH5" s="21"/>
      <c r="AI5" s="18"/>
    </row>
    <row r="6" ht="30.0" customHeight="1">
      <c r="A6" s="9"/>
      <c r="B6" s="22"/>
      <c r="C6" s="23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5"/>
      <c r="P6" s="24"/>
      <c r="Q6" s="26"/>
      <c r="R6" s="19"/>
      <c r="S6" s="22"/>
      <c r="T6" s="23"/>
      <c r="U6" s="24"/>
      <c r="V6" s="25"/>
      <c r="W6" s="24"/>
      <c r="X6" s="25"/>
      <c r="Y6" s="24"/>
      <c r="Z6" s="25"/>
      <c r="AA6" s="24"/>
      <c r="AB6" s="25"/>
      <c r="AC6" s="27" t="s">
        <v>24</v>
      </c>
      <c r="AD6" s="28" t="s">
        <v>25</v>
      </c>
      <c r="AE6" s="29"/>
      <c r="AF6" s="28" t="s">
        <v>26</v>
      </c>
      <c r="AG6" s="29"/>
      <c r="AH6" s="28" t="s">
        <v>27</v>
      </c>
      <c r="AI6" s="30"/>
    </row>
    <row r="7" ht="12.75" customHeight="1">
      <c r="A7" s="9"/>
      <c r="B7" s="22" t="s">
        <v>28</v>
      </c>
      <c r="C7" s="23" t="s">
        <v>29</v>
      </c>
      <c r="D7" s="23" t="s">
        <v>30</v>
      </c>
      <c r="E7" s="23" t="s">
        <v>30</v>
      </c>
      <c r="F7" s="23" t="s">
        <v>30</v>
      </c>
      <c r="G7" s="23" t="s">
        <v>30</v>
      </c>
      <c r="H7" s="23" t="s">
        <v>30</v>
      </c>
      <c r="I7" s="23" t="s">
        <v>30</v>
      </c>
      <c r="J7" s="23" t="s">
        <v>30</v>
      </c>
      <c r="K7" s="23" t="s">
        <v>31</v>
      </c>
      <c r="L7" s="23" t="s">
        <v>30</v>
      </c>
      <c r="M7" s="23" t="s">
        <v>30</v>
      </c>
      <c r="N7" s="23" t="s">
        <v>30</v>
      </c>
      <c r="O7" s="23" t="s">
        <v>30</v>
      </c>
      <c r="P7" s="23" t="s">
        <v>30</v>
      </c>
      <c r="Q7" s="31" t="s">
        <v>30</v>
      </c>
      <c r="R7" s="19"/>
      <c r="S7" s="22" t="s">
        <v>28</v>
      </c>
      <c r="T7" s="23" t="s">
        <v>29</v>
      </c>
      <c r="U7" s="23" t="s">
        <v>30</v>
      </c>
      <c r="V7" s="23" t="s">
        <v>30</v>
      </c>
      <c r="W7" s="23" t="s">
        <v>30</v>
      </c>
      <c r="X7" s="23" t="s">
        <v>30</v>
      </c>
      <c r="Y7" s="23" t="s">
        <v>30</v>
      </c>
      <c r="Z7" s="23" t="s">
        <v>30</v>
      </c>
      <c r="AA7" s="23" t="s">
        <v>30</v>
      </c>
      <c r="AB7" s="23" t="s">
        <v>30</v>
      </c>
      <c r="AC7" s="32"/>
      <c r="AD7" s="27" t="s">
        <v>30</v>
      </c>
      <c r="AE7" s="27" t="s">
        <v>30</v>
      </c>
      <c r="AF7" s="27" t="s">
        <v>30</v>
      </c>
      <c r="AG7" s="27" t="s">
        <v>30</v>
      </c>
      <c r="AH7" s="27" t="s">
        <v>30</v>
      </c>
      <c r="AI7" s="33" t="s">
        <v>31</v>
      </c>
    </row>
    <row r="8" ht="12.75" customHeight="1">
      <c r="A8" s="9"/>
      <c r="B8" s="34"/>
      <c r="C8" s="35"/>
      <c r="D8" s="35" t="s">
        <v>32</v>
      </c>
      <c r="E8" s="35" t="s">
        <v>33</v>
      </c>
      <c r="F8" s="35" t="s">
        <v>32</v>
      </c>
      <c r="G8" s="35" t="s">
        <v>33</v>
      </c>
      <c r="H8" s="35" t="s">
        <v>32</v>
      </c>
      <c r="I8" s="35" t="s">
        <v>33</v>
      </c>
      <c r="J8" s="35" t="s">
        <v>32</v>
      </c>
      <c r="K8" s="35" t="s">
        <v>33</v>
      </c>
      <c r="L8" s="35" t="s">
        <v>32</v>
      </c>
      <c r="M8" s="35" t="s">
        <v>33</v>
      </c>
      <c r="N8" s="35" t="s">
        <v>32</v>
      </c>
      <c r="O8" s="35" t="s">
        <v>33</v>
      </c>
      <c r="P8" s="35" t="s">
        <v>32</v>
      </c>
      <c r="Q8" s="36" t="s">
        <v>33</v>
      </c>
      <c r="R8" s="19"/>
      <c r="S8" s="34"/>
      <c r="T8" s="35"/>
      <c r="U8" s="35" t="s">
        <v>32</v>
      </c>
      <c r="V8" s="35" t="s">
        <v>33</v>
      </c>
      <c r="W8" s="35" t="s">
        <v>32</v>
      </c>
      <c r="X8" s="35" t="s">
        <v>33</v>
      </c>
      <c r="Y8" s="35" t="s">
        <v>32</v>
      </c>
      <c r="Z8" s="35" t="s">
        <v>33</v>
      </c>
      <c r="AA8" s="35" t="s">
        <v>32</v>
      </c>
      <c r="AB8" s="35" t="s">
        <v>33</v>
      </c>
      <c r="AC8" s="37"/>
      <c r="AD8" s="35" t="s">
        <v>32</v>
      </c>
      <c r="AE8" s="35" t="s">
        <v>33</v>
      </c>
      <c r="AF8" s="35" t="s">
        <v>32</v>
      </c>
      <c r="AG8" s="35" t="s">
        <v>33</v>
      </c>
      <c r="AH8" s="35" t="s">
        <v>32</v>
      </c>
      <c r="AI8" s="36" t="s">
        <v>33</v>
      </c>
    </row>
    <row r="9" ht="12.75" customHeight="1">
      <c r="A9" s="9"/>
      <c r="B9" s="38" t="s">
        <v>34</v>
      </c>
      <c r="C9" s="35" t="s">
        <v>35</v>
      </c>
      <c r="D9" s="35" t="s">
        <v>36</v>
      </c>
      <c r="E9" s="35" t="s">
        <v>37</v>
      </c>
      <c r="F9" s="35" t="s">
        <v>38</v>
      </c>
      <c r="G9" s="35" t="s">
        <v>39</v>
      </c>
      <c r="H9" s="35" t="s">
        <v>40</v>
      </c>
      <c r="I9" s="35" t="s">
        <v>41</v>
      </c>
      <c r="J9" s="35" t="s">
        <v>42</v>
      </c>
      <c r="K9" s="35" t="s">
        <v>43</v>
      </c>
      <c r="L9" s="35" t="s">
        <v>44</v>
      </c>
      <c r="M9" s="35" t="s">
        <v>45</v>
      </c>
      <c r="N9" s="35" t="s">
        <v>46</v>
      </c>
      <c r="O9" s="35" t="s">
        <v>47</v>
      </c>
      <c r="P9" s="35" t="s">
        <v>48</v>
      </c>
      <c r="Q9" s="36" t="s">
        <v>49</v>
      </c>
      <c r="R9" s="19"/>
      <c r="S9" s="38" t="s">
        <v>34</v>
      </c>
      <c r="T9" s="39" t="s">
        <v>35</v>
      </c>
      <c r="U9" s="40" t="s">
        <v>50</v>
      </c>
      <c r="V9" s="40" t="s">
        <v>51</v>
      </c>
      <c r="W9" s="40" t="s">
        <v>52</v>
      </c>
      <c r="X9" s="40" t="s">
        <v>53</v>
      </c>
      <c r="Y9" s="40" t="s">
        <v>54</v>
      </c>
      <c r="Z9" s="40" t="s">
        <v>55</v>
      </c>
      <c r="AA9" s="40" t="s">
        <v>56</v>
      </c>
      <c r="AB9" s="40" t="s">
        <v>57</v>
      </c>
      <c r="AC9" s="40" t="s">
        <v>58</v>
      </c>
      <c r="AD9" s="41" t="s">
        <v>59</v>
      </c>
      <c r="AE9" s="41" t="s">
        <v>60</v>
      </c>
      <c r="AF9" s="41" t="s">
        <v>61</v>
      </c>
      <c r="AG9" s="41" t="s">
        <v>62</v>
      </c>
      <c r="AH9" s="41" t="s">
        <v>63</v>
      </c>
      <c r="AI9" s="42" t="s">
        <v>64</v>
      </c>
    </row>
    <row r="10" ht="12.75" customHeight="1">
      <c r="A10" s="9"/>
      <c r="B10" s="43">
        <v>1.0</v>
      </c>
      <c r="C10" s="44" t="s">
        <v>65</v>
      </c>
      <c r="D10" s="45">
        <v>1.0</v>
      </c>
      <c r="E10" s="45">
        <v>1.0</v>
      </c>
      <c r="F10" s="45">
        <v>0.0</v>
      </c>
      <c r="G10" s="45">
        <v>0.0</v>
      </c>
      <c r="H10" s="45">
        <v>11.0</v>
      </c>
      <c r="I10" s="45">
        <v>11.0</v>
      </c>
      <c r="J10" s="45">
        <v>2.0</v>
      </c>
      <c r="K10" s="46">
        <v>2.0</v>
      </c>
      <c r="L10" s="47">
        <v>11.0</v>
      </c>
      <c r="M10" s="46">
        <v>11.0</v>
      </c>
      <c r="N10" s="48">
        <v>93.0</v>
      </c>
      <c r="O10" s="49">
        <v>93.0</v>
      </c>
      <c r="P10" s="50">
        <v>485.0</v>
      </c>
      <c r="Q10" s="51">
        <v>485.0</v>
      </c>
      <c r="R10" s="52"/>
      <c r="S10" s="53">
        <v>1.0</v>
      </c>
      <c r="T10" s="54" t="s">
        <v>65</v>
      </c>
      <c r="U10" s="55">
        <v>12.0</v>
      </c>
      <c r="V10" s="49">
        <v>12.0</v>
      </c>
      <c r="W10" s="50">
        <v>11.0</v>
      </c>
      <c r="X10" s="49">
        <v>11.0</v>
      </c>
      <c r="Y10" s="50">
        <v>14.0</v>
      </c>
      <c r="Z10" s="49">
        <v>14.0</v>
      </c>
      <c r="AA10" s="50">
        <v>15.0</v>
      </c>
      <c r="AB10" s="49">
        <v>15.0</v>
      </c>
      <c r="AC10" s="47">
        <f t="shared" ref="AC10:AC11" si="1">AD10+AF10+AH10</f>
        <v>8</v>
      </c>
      <c r="AD10" s="56">
        <v>7.0</v>
      </c>
      <c r="AE10" s="57">
        <v>7.0</v>
      </c>
      <c r="AF10" s="56">
        <v>1.0</v>
      </c>
      <c r="AG10" s="58">
        <v>1.0</v>
      </c>
      <c r="AH10" s="59">
        <v>0.0</v>
      </c>
      <c r="AI10" s="60">
        <v>0.0</v>
      </c>
    </row>
    <row r="11" ht="12.75" customHeight="1">
      <c r="A11" s="9"/>
      <c r="B11" s="61">
        <v>2.0</v>
      </c>
      <c r="C11" s="62" t="s">
        <v>66</v>
      </c>
      <c r="D11" s="63">
        <v>1.0</v>
      </c>
      <c r="E11" s="63">
        <v>1.0</v>
      </c>
      <c r="F11" s="63">
        <v>0.0</v>
      </c>
      <c r="G11" s="63">
        <v>0.0</v>
      </c>
      <c r="H11" s="63">
        <v>16.0</v>
      </c>
      <c r="I11" s="63">
        <v>16.0</v>
      </c>
      <c r="J11" s="63">
        <v>5.0</v>
      </c>
      <c r="K11" s="64">
        <v>5.0</v>
      </c>
      <c r="L11" s="65">
        <v>16.0</v>
      </c>
      <c r="M11" s="64">
        <v>16.0</v>
      </c>
      <c r="N11" s="66">
        <v>156.0</v>
      </c>
      <c r="O11" s="67">
        <v>156.0</v>
      </c>
      <c r="P11" s="68">
        <v>690.0</v>
      </c>
      <c r="Q11" s="69">
        <v>690.0</v>
      </c>
      <c r="R11" s="52"/>
      <c r="S11" s="70">
        <v>2.0</v>
      </c>
      <c r="T11" s="71" t="s">
        <v>66</v>
      </c>
      <c r="U11" s="72">
        <v>16.0</v>
      </c>
      <c r="V11" s="67">
        <v>16.0</v>
      </c>
      <c r="W11" s="68">
        <v>16.0</v>
      </c>
      <c r="X11" s="67">
        <v>16.0</v>
      </c>
      <c r="Y11" s="68">
        <v>18.0</v>
      </c>
      <c r="Z11" s="67">
        <v>18.0</v>
      </c>
      <c r="AA11" s="68">
        <v>16.0</v>
      </c>
      <c r="AB11" s="67">
        <v>16.0</v>
      </c>
      <c r="AC11" s="65">
        <f t="shared" si="1"/>
        <v>16</v>
      </c>
      <c r="AD11" s="68">
        <v>16.0</v>
      </c>
      <c r="AE11" s="67">
        <v>16.0</v>
      </c>
      <c r="AF11" s="68">
        <v>0.0</v>
      </c>
      <c r="AG11" s="58">
        <v>0.0</v>
      </c>
      <c r="AH11" s="59">
        <v>0.0</v>
      </c>
      <c r="AI11" s="73">
        <v>0.0</v>
      </c>
    </row>
    <row r="12" ht="12.75" customHeight="1">
      <c r="A12" s="9"/>
      <c r="B12" s="61">
        <v>3.0</v>
      </c>
      <c r="C12" s="74" t="s">
        <v>67</v>
      </c>
      <c r="D12" s="63">
        <v>1.0</v>
      </c>
      <c r="E12" s="63">
        <v>1.0</v>
      </c>
      <c r="F12" s="63">
        <v>0.0</v>
      </c>
      <c r="G12" s="63">
        <v>0.0</v>
      </c>
      <c r="H12" s="63">
        <v>16.0</v>
      </c>
      <c r="I12" s="63">
        <v>16.0</v>
      </c>
      <c r="J12" s="63">
        <v>5.0</v>
      </c>
      <c r="K12" s="64">
        <v>5.0</v>
      </c>
      <c r="L12" s="65">
        <v>16.0</v>
      </c>
      <c r="M12" s="64">
        <v>16.0</v>
      </c>
      <c r="N12" s="66">
        <v>118.0</v>
      </c>
      <c r="O12" s="67">
        <v>118.0</v>
      </c>
      <c r="P12" s="68">
        <v>515.0</v>
      </c>
      <c r="Q12" s="69">
        <v>515.0</v>
      </c>
      <c r="R12" s="52"/>
      <c r="S12" s="70">
        <v>3.0</v>
      </c>
      <c r="T12" s="75" t="s">
        <v>67</v>
      </c>
      <c r="U12" s="76">
        <v>23.0</v>
      </c>
      <c r="V12" s="67">
        <v>23.0</v>
      </c>
      <c r="W12" s="67">
        <v>14.0</v>
      </c>
      <c r="X12" s="67">
        <v>14.0</v>
      </c>
      <c r="Y12" s="68">
        <v>26.0</v>
      </c>
      <c r="Z12" s="67">
        <v>26.0</v>
      </c>
      <c r="AA12" s="67">
        <v>17.0</v>
      </c>
      <c r="AB12" s="67">
        <v>17.0</v>
      </c>
      <c r="AC12" s="64">
        <v>14.0</v>
      </c>
      <c r="AD12" s="67">
        <v>14.0</v>
      </c>
      <c r="AE12" s="67">
        <v>14.0</v>
      </c>
      <c r="AF12" s="68">
        <v>0.0</v>
      </c>
      <c r="AG12" s="58">
        <v>0.0</v>
      </c>
      <c r="AH12" s="59">
        <v>0.0</v>
      </c>
      <c r="AI12" s="73">
        <v>0.0</v>
      </c>
    </row>
    <row r="13" ht="12.75" customHeight="1">
      <c r="A13" s="9"/>
      <c r="B13" s="61">
        <v>4.0</v>
      </c>
      <c r="C13" s="74" t="s">
        <v>68</v>
      </c>
      <c r="D13" s="63">
        <v>1.0</v>
      </c>
      <c r="E13" s="63">
        <v>1.0</v>
      </c>
      <c r="F13" s="63">
        <v>0.0</v>
      </c>
      <c r="G13" s="63">
        <v>0.0</v>
      </c>
      <c r="H13" s="63">
        <v>17.0</v>
      </c>
      <c r="I13" s="63">
        <v>17.0</v>
      </c>
      <c r="J13" s="63">
        <v>3.0</v>
      </c>
      <c r="K13" s="64">
        <v>3.0</v>
      </c>
      <c r="L13" s="65">
        <v>17.0</v>
      </c>
      <c r="M13" s="64">
        <v>17.0</v>
      </c>
      <c r="N13" s="66">
        <v>110.0</v>
      </c>
      <c r="O13" s="67">
        <v>110.0</v>
      </c>
      <c r="P13" s="68">
        <v>363.0</v>
      </c>
      <c r="Q13" s="69">
        <v>363.0</v>
      </c>
      <c r="R13" s="52"/>
      <c r="S13" s="70">
        <v>4.0</v>
      </c>
      <c r="T13" s="75" t="s">
        <v>68</v>
      </c>
      <c r="U13" s="72">
        <v>17.0</v>
      </c>
      <c r="V13" s="67">
        <v>17.0</v>
      </c>
      <c r="W13" s="68">
        <v>17.0</v>
      </c>
      <c r="X13" s="67">
        <v>17.0</v>
      </c>
      <c r="Y13" s="68">
        <v>17.0</v>
      </c>
      <c r="Z13" s="67">
        <v>17.0</v>
      </c>
      <c r="AA13" s="68">
        <v>17.0</v>
      </c>
      <c r="AB13" s="67">
        <v>7.0</v>
      </c>
      <c r="AC13" s="65">
        <f t="shared" ref="AC13:AC16" si="2">AD13+AF13+AH13</f>
        <v>4</v>
      </c>
      <c r="AD13" s="68">
        <v>1.0</v>
      </c>
      <c r="AE13" s="67">
        <v>1.0</v>
      </c>
      <c r="AF13" s="68">
        <v>2.0</v>
      </c>
      <c r="AG13" s="58">
        <v>1.0</v>
      </c>
      <c r="AH13" s="59">
        <v>1.0</v>
      </c>
      <c r="AI13" s="73">
        <v>1.0</v>
      </c>
    </row>
    <row r="14" ht="12.75" customHeight="1">
      <c r="A14" s="9"/>
      <c r="B14" s="61">
        <v>5.0</v>
      </c>
      <c r="C14" s="74" t="s">
        <v>69</v>
      </c>
      <c r="D14" s="63">
        <v>1.0</v>
      </c>
      <c r="E14" s="63">
        <v>1.0</v>
      </c>
      <c r="F14" s="63">
        <v>0.0</v>
      </c>
      <c r="G14" s="63">
        <v>0.0</v>
      </c>
      <c r="H14" s="63">
        <v>17.0</v>
      </c>
      <c r="I14" s="63">
        <v>17.0</v>
      </c>
      <c r="J14" s="63">
        <v>4.0</v>
      </c>
      <c r="K14" s="64">
        <v>4.0</v>
      </c>
      <c r="L14" s="65">
        <v>17.0</v>
      </c>
      <c r="M14" s="64">
        <v>17.0</v>
      </c>
      <c r="N14" s="66">
        <v>119.0</v>
      </c>
      <c r="O14" s="67">
        <v>119.0</v>
      </c>
      <c r="P14" s="68">
        <v>451.0</v>
      </c>
      <c r="Q14" s="69">
        <v>451.0</v>
      </c>
      <c r="R14" s="52"/>
      <c r="S14" s="70">
        <v>5.0</v>
      </c>
      <c r="T14" s="75" t="s">
        <v>69</v>
      </c>
      <c r="U14" s="72">
        <v>17.0</v>
      </c>
      <c r="V14" s="67">
        <v>17.0</v>
      </c>
      <c r="W14" s="68">
        <v>1.0</v>
      </c>
      <c r="X14" s="67">
        <v>1.0</v>
      </c>
      <c r="Y14" s="68">
        <v>17.0</v>
      </c>
      <c r="Z14" s="67">
        <v>17.0</v>
      </c>
      <c r="AA14" s="68">
        <v>1.0</v>
      </c>
      <c r="AB14" s="67">
        <v>1.0</v>
      </c>
      <c r="AC14" s="65">
        <f t="shared" si="2"/>
        <v>2</v>
      </c>
      <c r="AD14" s="68">
        <v>2.0</v>
      </c>
      <c r="AE14" s="67">
        <v>2.0</v>
      </c>
      <c r="AF14" s="68">
        <v>0.0</v>
      </c>
      <c r="AG14" s="58">
        <v>0.0</v>
      </c>
      <c r="AH14" s="59">
        <v>0.0</v>
      </c>
      <c r="AI14" s="73">
        <v>0.0</v>
      </c>
    </row>
    <row r="15" ht="12.75" customHeight="1">
      <c r="A15" s="9"/>
      <c r="B15" s="61">
        <v>6.0</v>
      </c>
      <c r="C15" s="62" t="s">
        <v>70</v>
      </c>
      <c r="D15" s="63">
        <v>1.0</v>
      </c>
      <c r="E15" s="63">
        <v>1.0</v>
      </c>
      <c r="F15" s="63">
        <v>0.0</v>
      </c>
      <c r="G15" s="63">
        <v>0.0</v>
      </c>
      <c r="H15" s="63">
        <v>17.0</v>
      </c>
      <c r="I15" s="63">
        <v>17.0</v>
      </c>
      <c r="J15" s="63">
        <v>3.0</v>
      </c>
      <c r="K15" s="64">
        <v>3.0</v>
      </c>
      <c r="L15" s="65">
        <v>17.0</v>
      </c>
      <c r="M15" s="64">
        <v>17.0</v>
      </c>
      <c r="N15" s="66">
        <v>111.0</v>
      </c>
      <c r="O15" s="67">
        <v>111.0</v>
      </c>
      <c r="P15" s="68">
        <v>551.0</v>
      </c>
      <c r="Q15" s="69">
        <v>551.0</v>
      </c>
      <c r="R15" s="52"/>
      <c r="S15" s="70">
        <v>6.0</v>
      </c>
      <c r="T15" s="71" t="s">
        <v>70</v>
      </c>
      <c r="U15" s="72">
        <v>17.0</v>
      </c>
      <c r="V15" s="67">
        <v>17.0</v>
      </c>
      <c r="W15" s="68">
        <v>18.0</v>
      </c>
      <c r="X15" s="67">
        <v>18.0</v>
      </c>
      <c r="Y15" s="68">
        <v>21.0</v>
      </c>
      <c r="Z15" s="67">
        <v>21.0</v>
      </c>
      <c r="AA15" s="68">
        <v>30.0</v>
      </c>
      <c r="AB15" s="67">
        <v>30.0</v>
      </c>
      <c r="AC15" s="65">
        <f t="shared" si="2"/>
        <v>10</v>
      </c>
      <c r="AD15" s="68">
        <v>8.0</v>
      </c>
      <c r="AE15" s="67">
        <v>8.0</v>
      </c>
      <c r="AF15" s="68">
        <v>1.0</v>
      </c>
      <c r="AG15" s="58">
        <v>1.0</v>
      </c>
      <c r="AH15" s="59">
        <v>1.0</v>
      </c>
      <c r="AI15" s="73">
        <v>1.0</v>
      </c>
    </row>
    <row r="16" ht="12.75" customHeight="1">
      <c r="A16" s="9"/>
      <c r="B16" s="61">
        <v>7.0</v>
      </c>
      <c r="C16" s="62" t="s">
        <v>71</v>
      </c>
      <c r="D16" s="63">
        <v>1.0</v>
      </c>
      <c r="E16" s="63">
        <v>1.0</v>
      </c>
      <c r="F16" s="63">
        <v>0.0</v>
      </c>
      <c r="G16" s="63">
        <v>0.0</v>
      </c>
      <c r="H16" s="63">
        <v>10.0</v>
      </c>
      <c r="I16" s="63">
        <v>10.0</v>
      </c>
      <c r="J16" s="63">
        <v>3.0</v>
      </c>
      <c r="K16" s="64">
        <v>3.0</v>
      </c>
      <c r="L16" s="65">
        <v>10.0</v>
      </c>
      <c r="M16" s="64">
        <v>10.0</v>
      </c>
      <c r="N16" s="66">
        <v>66.0</v>
      </c>
      <c r="O16" s="67">
        <v>66.0</v>
      </c>
      <c r="P16" s="68">
        <v>264.0</v>
      </c>
      <c r="Q16" s="69">
        <v>264.0</v>
      </c>
      <c r="R16" s="52"/>
      <c r="S16" s="70">
        <v>7.0</v>
      </c>
      <c r="T16" s="71" t="s">
        <v>71</v>
      </c>
      <c r="U16" s="72">
        <v>15.0</v>
      </c>
      <c r="V16" s="67">
        <v>15.0</v>
      </c>
      <c r="W16" s="68">
        <v>6.0</v>
      </c>
      <c r="X16" s="67">
        <v>6.0</v>
      </c>
      <c r="Y16" s="68">
        <v>24.0</v>
      </c>
      <c r="Z16" s="67">
        <v>24.0</v>
      </c>
      <c r="AA16" s="68">
        <v>14.0</v>
      </c>
      <c r="AB16" s="67">
        <v>14.0</v>
      </c>
      <c r="AC16" s="65">
        <f t="shared" si="2"/>
        <v>8</v>
      </c>
      <c r="AD16" s="68">
        <v>5.0</v>
      </c>
      <c r="AE16" s="67">
        <v>5.0</v>
      </c>
      <c r="AF16" s="68">
        <v>2.0</v>
      </c>
      <c r="AG16" s="58">
        <v>2.0</v>
      </c>
      <c r="AH16" s="59">
        <v>1.0</v>
      </c>
      <c r="AI16" s="73">
        <v>1.0</v>
      </c>
    </row>
    <row r="17" ht="12.75" customHeight="1">
      <c r="A17" s="9"/>
      <c r="B17" s="61">
        <v>8.0</v>
      </c>
      <c r="C17" s="74" t="s">
        <v>72</v>
      </c>
      <c r="D17" s="63">
        <v>1.0</v>
      </c>
      <c r="E17" s="63">
        <v>1.0</v>
      </c>
      <c r="F17" s="63">
        <v>0.0</v>
      </c>
      <c r="G17" s="63">
        <v>0.0</v>
      </c>
      <c r="H17" s="63">
        <v>13.0</v>
      </c>
      <c r="I17" s="63">
        <v>13.0</v>
      </c>
      <c r="J17" s="63">
        <v>3.0</v>
      </c>
      <c r="K17" s="64">
        <v>3.0</v>
      </c>
      <c r="L17" s="65">
        <v>13.0</v>
      </c>
      <c r="M17" s="64">
        <v>13.0</v>
      </c>
      <c r="N17" s="77">
        <v>86.0</v>
      </c>
      <c r="O17" s="67">
        <v>86.0</v>
      </c>
      <c r="P17" s="67">
        <v>454.0</v>
      </c>
      <c r="Q17" s="69">
        <v>454.0</v>
      </c>
      <c r="R17" s="52"/>
      <c r="S17" s="70">
        <v>8.0</v>
      </c>
      <c r="T17" s="71" t="s">
        <v>72</v>
      </c>
      <c r="U17" s="76">
        <v>12.0</v>
      </c>
      <c r="V17" s="67">
        <v>12.0</v>
      </c>
      <c r="W17" s="68">
        <v>15.0</v>
      </c>
      <c r="X17" s="67">
        <v>15.0</v>
      </c>
      <c r="Y17" s="67">
        <v>18.0</v>
      </c>
      <c r="Z17" s="67">
        <v>18.0</v>
      </c>
      <c r="AA17" s="67">
        <v>14.0</v>
      </c>
      <c r="AB17" s="67">
        <v>14.0</v>
      </c>
      <c r="AC17" s="64">
        <v>5.0</v>
      </c>
      <c r="AD17" s="67">
        <v>3.0</v>
      </c>
      <c r="AE17" s="67">
        <v>3.0</v>
      </c>
      <c r="AF17" s="68">
        <v>2.0</v>
      </c>
      <c r="AG17" s="58">
        <v>2.0</v>
      </c>
      <c r="AH17" s="59">
        <v>0.0</v>
      </c>
      <c r="AI17" s="73">
        <v>0.0</v>
      </c>
    </row>
    <row r="18" ht="12.75" customHeight="1">
      <c r="A18" s="9"/>
      <c r="B18" s="61">
        <v>9.0</v>
      </c>
      <c r="C18" s="74" t="s">
        <v>73</v>
      </c>
      <c r="D18" s="63">
        <v>1.0</v>
      </c>
      <c r="E18" s="63">
        <v>1.0</v>
      </c>
      <c r="F18" s="63">
        <v>0.0</v>
      </c>
      <c r="G18" s="63">
        <v>0.0</v>
      </c>
      <c r="H18" s="63">
        <v>12.0</v>
      </c>
      <c r="I18" s="63">
        <v>12.0</v>
      </c>
      <c r="J18" s="63">
        <v>2.0</v>
      </c>
      <c r="K18" s="64">
        <v>2.0</v>
      </c>
      <c r="L18" s="65">
        <v>12.0</v>
      </c>
      <c r="M18" s="64">
        <v>12.0</v>
      </c>
      <c r="N18" s="66">
        <v>80.0</v>
      </c>
      <c r="O18" s="67">
        <v>80.0</v>
      </c>
      <c r="P18" s="68">
        <v>468.0</v>
      </c>
      <c r="Q18" s="69">
        <v>468.0</v>
      </c>
      <c r="R18" s="52"/>
      <c r="S18" s="70">
        <v>9.0</v>
      </c>
      <c r="T18" s="71" t="s">
        <v>73</v>
      </c>
      <c r="U18" s="72">
        <v>12.0</v>
      </c>
      <c r="V18" s="67">
        <v>12.0</v>
      </c>
      <c r="W18" s="68">
        <v>5.0</v>
      </c>
      <c r="X18" s="67">
        <v>5.0</v>
      </c>
      <c r="Y18" s="68">
        <v>12.0</v>
      </c>
      <c r="Z18" s="67">
        <v>12.0</v>
      </c>
      <c r="AA18" s="68">
        <v>12.0</v>
      </c>
      <c r="AB18" s="67">
        <v>12.0</v>
      </c>
      <c r="AC18" s="65">
        <f t="shared" ref="AC18:AC33" si="3">AD18+AF18+AH18</f>
        <v>8</v>
      </c>
      <c r="AD18" s="68">
        <v>7.0</v>
      </c>
      <c r="AE18" s="67">
        <v>7.0</v>
      </c>
      <c r="AF18" s="68">
        <v>0.0</v>
      </c>
      <c r="AG18" s="58">
        <v>0.0</v>
      </c>
      <c r="AH18" s="59">
        <v>1.0</v>
      </c>
      <c r="AI18" s="73">
        <v>0.0</v>
      </c>
    </row>
    <row r="19" ht="12.75" customHeight="1">
      <c r="A19" s="9"/>
      <c r="B19" s="61">
        <v>10.0</v>
      </c>
      <c r="C19" s="74" t="s">
        <v>74</v>
      </c>
      <c r="D19" s="63">
        <v>1.0</v>
      </c>
      <c r="E19" s="63">
        <v>1.0</v>
      </c>
      <c r="F19" s="63">
        <v>0.0</v>
      </c>
      <c r="G19" s="63">
        <v>0.0</v>
      </c>
      <c r="H19" s="63">
        <v>14.0</v>
      </c>
      <c r="I19" s="63">
        <v>14.0</v>
      </c>
      <c r="J19" s="63">
        <v>2.0</v>
      </c>
      <c r="K19" s="64">
        <v>2.0</v>
      </c>
      <c r="L19" s="65">
        <v>14.0</v>
      </c>
      <c r="M19" s="64">
        <v>14.0</v>
      </c>
      <c r="N19" s="66">
        <v>88.0</v>
      </c>
      <c r="O19" s="67">
        <v>88.0</v>
      </c>
      <c r="P19" s="68">
        <v>583.0</v>
      </c>
      <c r="Q19" s="69">
        <v>583.0</v>
      </c>
      <c r="R19" s="52"/>
      <c r="S19" s="70">
        <v>10.0</v>
      </c>
      <c r="T19" s="71" t="s">
        <v>74</v>
      </c>
      <c r="U19" s="72">
        <v>14.0</v>
      </c>
      <c r="V19" s="67">
        <v>14.0</v>
      </c>
      <c r="W19" s="68">
        <v>14.0</v>
      </c>
      <c r="X19" s="67">
        <v>14.0</v>
      </c>
      <c r="Y19" s="68">
        <v>14.0</v>
      </c>
      <c r="Z19" s="67">
        <v>14.0</v>
      </c>
      <c r="AA19" s="68">
        <v>14.0</v>
      </c>
      <c r="AB19" s="67">
        <v>14.0</v>
      </c>
      <c r="AC19" s="65">
        <f t="shared" si="3"/>
        <v>12</v>
      </c>
      <c r="AD19" s="68">
        <v>11.0</v>
      </c>
      <c r="AE19" s="67">
        <v>11.0</v>
      </c>
      <c r="AF19" s="68">
        <v>1.0</v>
      </c>
      <c r="AG19" s="58">
        <v>1.0</v>
      </c>
      <c r="AH19" s="59">
        <v>0.0</v>
      </c>
      <c r="AI19" s="73">
        <v>0.0</v>
      </c>
    </row>
    <row r="20" ht="12.75" customHeight="1">
      <c r="A20" s="9"/>
      <c r="B20" s="61">
        <v>11.0</v>
      </c>
      <c r="C20" s="74" t="s">
        <v>75</v>
      </c>
      <c r="D20" s="63">
        <v>1.0</v>
      </c>
      <c r="E20" s="63">
        <v>1.0</v>
      </c>
      <c r="F20" s="63">
        <v>0.0</v>
      </c>
      <c r="G20" s="63">
        <v>0.0</v>
      </c>
      <c r="H20" s="63">
        <v>10.0</v>
      </c>
      <c r="I20" s="63">
        <v>10.0</v>
      </c>
      <c r="J20" s="63">
        <v>1.0</v>
      </c>
      <c r="K20" s="64">
        <v>1.0</v>
      </c>
      <c r="L20" s="65">
        <v>10.0</v>
      </c>
      <c r="M20" s="64">
        <v>10.0</v>
      </c>
      <c r="N20" s="66">
        <v>54.0</v>
      </c>
      <c r="O20" s="67">
        <v>54.0</v>
      </c>
      <c r="P20" s="68">
        <v>298.0</v>
      </c>
      <c r="Q20" s="69">
        <v>298.0</v>
      </c>
      <c r="R20" s="52"/>
      <c r="S20" s="70">
        <v>11.0</v>
      </c>
      <c r="T20" s="71" t="s">
        <v>75</v>
      </c>
      <c r="U20" s="72">
        <v>11.0</v>
      </c>
      <c r="V20" s="67">
        <v>11.0</v>
      </c>
      <c r="W20" s="68">
        <v>9.0</v>
      </c>
      <c r="X20" s="67">
        <v>9.0</v>
      </c>
      <c r="Y20" s="68">
        <v>10.0</v>
      </c>
      <c r="Z20" s="67">
        <v>10.0</v>
      </c>
      <c r="AA20" s="68">
        <v>9.0</v>
      </c>
      <c r="AB20" s="67">
        <v>9.0</v>
      </c>
      <c r="AC20" s="65">
        <f t="shared" si="3"/>
        <v>9</v>
      </c>
      <c r="AD20" s="68">
        <v>9.0</v>
      </c>
      <c r="AE20" s="67">
        <v>9.0</v>
      </c>
      <c r="AF20" s="68">
        <v>0.0</v>
      </c>
      <c r="AG20" s="58">
        <v>0.0</v>
      </c>
      <c r="AH20" s="59">
        <v>0.0</v>
      </c>
      <c r="AI20" s="73">
        <v>0.0</v>
      </c>
    </row>
    <row r="21" ht="12.75" customHeight="1">
      <c r="A21" s="9"/>
      <c r="B21" s="61">
        <v>12.0</v>
      </c>
      <c r="C21" s="74" t="s">
        <v>76</v>
      </c>
      <c r="D21" s="63">
        <v>1.0</v>
      </c>
      <c r="E21" s="63">
        <v>1.0</v>
      </c>
      <c r="F21" s="63">
        <v>0.0</v>
      </c>
      <c r="G21" s="63">
        <v>0.0</v>
      </c>
      <c r="H21" s="63">
        <v>14.0</v>
      </c>
      <c r="I21" s="63">
        <v>14.0</v>
      </c>
      <c r="J21" s="63">
        <v>2.0</v>
      </c>
      <c r="K21" s="64">
        <v>2.0</v>
      </c>
      <c r="L21" s="65">
        <v>14.0</v>
      </c>
      <c r="M21" s="64">
        <v>14.0</v>
      </c>
      <c r="N21" s="66">
        <v>107.0</v>
      </c>
      <c r="O21" s="67">
        <v>107.0</v>
      </c>
      <c r="P21" s="68">
        <v>418.0</v>
      </c>
      <c r="Q21" s="69">
        <v>418.0</v>
      </c>
      <c r="R21" s="52"/>
      <c r="S21" s="70">
        <v>12.0</v>
      </c>
      <c r="T21" s="71" t="s">
        <v>76</v>
      </c>
      <c r="U21" s="72">
        <v>7.0</v>
      </c>
      <c r="V21" s="67">
        <v>7.0</v>
      </c>
      <c r="W21" s="68">
        <v>5.0</v>
      </c>
      <c r="X21" s="67">
        <v>5.0</v>
      </c>
      <c r="Y21" s="68">
        <v>5.0</v>
      </c>
      <c r="Z21" s="67">
        <v>5.0</v>
      </c>
      <c r="AA21" s="68">
        <v>14.0</v>
      </c>
      <c r="AB21" s="67">
        <v>14.0</v>
      </c>
      <c r="AC21" s="65">
        <f t="shared" si="3"/>
        <v>3</v>
      </c>
      <c r="AD21" s="68">
        <v>3.0</v>
      </c>
      <c r="AE21" s="67">
        <v>3.0</v>
      </c>
      <c r="AF21" s="68">
        <v>0.0</v>
      </c>
      <c r="AG21" s="58">
        <v>0.0</v>
      </c>
      <c r="AH21" s="59">
        <v>0.0</v>
      </c>
      <c r="AI21" s="73">
        <v>0.0</v>
      </c>
    </row>
    <row r="22" ht="12.75" customHeight="1">
      <c r="A22" s="9"/>
      <c r="B22" s="61">
        <v>13.0</v>
      </c>
      <c r="C22" s="74" t="s">
        <v>77</v>
      </c>
      <c r="D22" s="63">
        <v>1.0</v>
      </c>
      <c r="E22" s="63">
        <v>1.0</v>
      </c>
      <c r="F22" s="78">
        <v>0.0</v>
      </c>
      <c r="G22" s="78">
        <v>0.0</v>
      </c>
      <c r="H22" s="63">
        <v>15.0</v>
      </c>
      <c r="I22" s="63">
        <v>15.0</v>
      </c>
      <c r="J22" s="63">
        <v>4.0</v>
      </c>
      <c r="K22" s="64">
        <v>4.0</v>
      </c>
      <c r="L22" s="65">
        <v>15.0</v>
      </c>
      <c r="M22" s="64">
        <v>15.0</v>
      </c>
      <c r="N22" s="66">
        <v>107.0</v>
      </c>
      <c r="O22" s="67">
        <v>107.0</v>
      </c>
      <c r="P22" s="68">
        <v>446.0</v>
      </c>
      <c r="Q22" s="69">
        <v>446.0</v>
      </c>
      <c r="R22" s="52"/>
      <c r="S22" s="70">
        <v>13.0</v>
      </c>
      <c r="T22" s="71" t="s">
        <v>77</v>
      </c>
      <c r="U22" s="72">
        <v>15.0</v>
      </c>
      <c r="V22" s="67">
        <v>15.0</v>
      </c>
      <c r="W22" s="68">
        <v>5.0</v>
      </c>
      <c r="X22" s="67">
        <v>5.0</v>
      </c>
      <c r="Y22" s="68">
        <v>10.0</v>
      </c>
      <c r="Z22" s="67">
        <v>10.0</v>
      </c>
      <c r="AA22" s="68">
        <v>5.0</v>
      </c>
      <c r="AB22" s="67">
        <v>5.0</v>
      </c>
      <c r="AC22" s="65">
        <f t="shared" si="3"/>
        <v>2</v>
      </c>
      <c r="AD22" s="68">
        <v>1.0</v>
      </c>
      <c r="AE22" s="67">
        <v>1.0</v>
      </c>
      <c r="AF22" s="68">
        <v>1.0</v>
      </c>
      <c r="AG22" s="58">
        <v>0.0</v>
      </c>
      <c r="AH22" s="59">
        <v>0.0</v>
      </c>
      <c r="AI22" s="73">
        <v>0.0</v>
      </c>
    </row>
    <row r="23" ht="12.75" customHeight="1">
      <c r="A23" s="9"/>
      <c r="B23" s="61">
        <v>14.0</v>
      </c>
      <c r="C23" s="62" t="s">
        <v>78</v>
      </c>
      <c r="D23" s="63">
        <v>1.0</v>
      </c>
      <c r="E23" s="63">
        <v>1.0</v>
      </c>
      <c r="F23" s="63">
        <v>0.0</v>
      </c>
      <c r="G23" s="63">
        <v>0.0</v>
      </c>
      <c r="H23" s="63">
        <v>17.0</v>
      </c>
      <c r="I23" s="63">
        <v>17.0</v>
      </c>
      <c r="J23" s="63">
        <v>3.0</v>
      </c>
      <c r="K23" s="64">
        <v>3.0</v>
      </c>
      <c r="L23" s="65">
        <v>17.0</v>
      </c>
      <c r="M23" s="64">
        <v>17.0</v>
      </c>
      <c r="N23" s="66">
        <v>172.0</v>
      </c>
      <c r="O23" s="67">
        <v>172.0</v>
      </c>
      <c r="P23" s="68">
        <v>786.0</v>
      </c>
      <c r="Q23" s="69">
        <v>786.0</v>
      </c>
      <c r="R23" s="79"/>
      <c r="S23" s="70">
        <v>14.0</v>
      </c>
      <c r="T23" s="71" t="s">
        <v>78</v>
      </c>
      <c r="U23" s="72">
        <v>17.0</v>
      </c>
      <c r="V23" s="67">
        <v>17.0</v>
      </c>
      <c r="W23" s="68">
        <v>17.0</v>
      </c>
      <c r="X23" s="67">
        <v>17.0</v>
      </c>
      <c r="Y23" s="68">
        <v>17.0</v>
      </c>
      <c r="Z23" s="67">
        <v>17.0</v>
      </c>
      <c r="AA23" s="68">
        <v>5.0</v>
      </c>
      <c r="AB23" s="67">
        <v>5.0</v>
      </c>
      <c r="AC23" s="65">
        <f t="shared" si="3"/>
        <v>6</v>
      </c>
      <c r="AD23" s="68">
        <v>5.0</v>
      </c>
      <c r="AE23" s="67">
        <v>5.0</v>
      </c>
      <c r="AF23" s="68">
        <v>0.0</v>
      </c>
      <c r="AG23" s="58">
        <v>0.0</v>
      </c>
      <c r="AH23" s="59">
        <v>1.0</v>
      </c>
      <c r="AI23" s="73">
        <v>1.0</v>
      </c>
    </row>
    <row r="24" ht="12.75" customHeight="1">
      <c r="A24" s="9"/>
      <c r="B24" s="61">
        <v>15.0</v>
      </c>
      <c r="C24" s="62" t="s">
        <v>79</v>
      </c>
      <c r="D24" s="63">
        <v>1.0</v>
      </c>
      <c r="E24" s="63">
        <v>1.0</v>
      </c>
      <c r="F24" s="63">
        <v>0.0</v>
      </c>
      <c r="G24" s="63">
        <v>0.0</v>
      </c>
      <c r="H24" s="63">
        <v>16.0</v>
      </c>
      <c r="I24" s="63">
        <v>16.0</v>
      </c>
      <c r="J24" s="63">
        <v>3.0</v>
      </c>
      <c r="K24" s="64">
        <v>3.0</v>
      </c>
      <c r="L24" s="65">
        <v>16.0</v>
      </c>
      <c r="M24" s="64">
        <v>16.0</v>
      </c>
      <c r="N24" s="66">
        <v>182.0</v>
      </c>
      <c r="O24" s="67">
        <v>182.0</v>
      </c>
      <c r="P24" s="68">
        <v>684.0</v>
      </c>
      <c r="Q24" s="69">
        <v>684.0</v>
      </c>
      <c r="R24" s="52"/>
      <c r="S24" s="70">
        <v>15.0</v>
      </c>
      <c r="T24" s="71" t="s">
        <v>79</v>
      </c>
      <c r="U24" s="72">
        <v>16.0</v>
      </c>
      <c r="V24" s="67">
        <v>8.0</v>
      </c>
      <c r="W24" s="68">
        <v>13.0</v>
      </c>
      <c r="X24" s="67">
        <v>8.0</v>
      </c>
      <c r="Y24" s="68">
        <v>13.0</v>
      </c>
      <c r="Z24" s="67">
        <v>9.0</v>
      </c>
      <c r="AA24" s="68">
        <v>8.0</v>
      </c>
      <c r="AB24" s="67">
        <v>8.0</v>
      </c>
      <c r="AC24" s="65">
        <f t="shared" si="3"/>
        <v>4</v>
      </c>
      <c r="AD24" s="68">
        <v>2.0</v>
      </c>
      <c r="AE24" s="67">
        <v>2.0</v>
      </c>
      <c r="AF24" s="68">
        <v>1.0</v>
      </c>
      <c r="AG24" s="58">
        <v>1.0</v>
      </c>
      <c r="AH24" s="59">
        <v>1.0</v>
      </c>
      <c r="AI24" s="73">
        <v>1.0</v>
      </c>
    </row>
    <row r="25" ht="12.75" customHeight="1">
      <c r="A25" s="9"/>
      <c r="B25" s="61">
        <v>16.0</v>
      </c>
      <c r="C25" s="62" t="s">
        <v>80</v>
      </c>
      <c r="D25" s="63">
        <v>1.0</v>
      </c>
      <c r="E25" s="63">
        <v>1.0</v>
      </c>
      <c r="F25" s="63">
        <v>0.0</v>
      </c>
      <c r="G25" s="63">
        <v>0.0</v>
      </c>
      <c r="H25" s="63">
        <v>14.0</v>
      </c>
      <c r="I25" s="63">
        <v>14.0</v>
      </c>
      <c r="J25" s="63">
        <v>3.0</v>
      </c>
      <c r="K25" s="64">
        <v>3.0</v>
      </c>
      <c r="L25" s="65">
        <v>14.0</v>
      </c>
      <c r="M25" s="64">
        <v>14.0</v>
      </c>
      <c r="N25" s="66">
        <v>118.0</v>
      </c>
      <c r="O25" s="67">
        <v>118.0</v>
      </c>
      <c r="P25" s="68">
        <v>388.0</v>
      </c>
      <c r="Q25" s="69">
        <v>388.0</v>
      </c>
      <c r="R25" s="52"/>
      <c r="S25" s="70">
        <v>16.0</v>
      </c>
      <c r="T25" s="71" t="s">
        <v>80</v>
      </c>
      <c r="U25" s="72">
        <v>19.0</v>
      </c>
      <c r="V25" s="67">
        <v>19.0</v>
      </c>
      <c r="W25" s="68">
        <v>14.0</v>
      </c>
      <c r="X25" s="67">
        <v>14.0</v>
      </c>
      <c r="Y25" s="68">
        <v>16.0</v>
      </c>
      <c r="Z25" s="67">
        <v>16.0</v>
      </c>
      <c r="AA25" s="68">
        <v>17.0</v>
      </c>
      <c r="AB25" s="67">
        <v>17.0</v>
      </c>
      <c r="AC25" s="65">
        <f t="shared" si="3"/>
        <v>3</v>
      </c>
      <c r="AD25" s="68">
        <v>2.0</v>
      </c>
      <c r="AE25" s="67">
        <v>2.0</v>
      </c>
      <c r="AF25" s="68">
        <v>1.0</v>
      </c>
      <c r="AG25" s="58">
        <v>1.0</v>
      </c>
      <c r="AH25" s="59">
        <v>0.0</v>
      </c>
      <c r="AI25" s="73">
        <v>0.0</v>
      </c>
    </row>
    <row r="26" ht="12.0" customHeight="1">
      <c r="A26" s="9"/>
      <c r="B26" s="61">
        <v>17.0</v>
      </c>
      <c r="C26" s="62" t="s">
        <v>81</v>
      </c>
      <c r="D26" s="63">
        <v>1.0</v>
      </c>
      <c r="E26" s="63">
        <v>1.0</v>
      </c>
      <c r="F26" s="63">
        <v>0.0</v>
      </c>
      <c r="G26" s="63">
        <v>0.0</v>
      </c>
      <c r="H26" s="63">
        <v>10.0</v>
      </c>
      <c r="I26" s="63">
        <v>10.0</v>
      </c>
      <c r="J26" s="63">
        <v>3.0</v>
      </c>
      <c r="K26" s="64">
        <v>3.0</v>
      </c>
      <c r="L26" s="65">
        <v>10.0</v>
      </c>
      <c r="M26" s="64">
        <v>10.0</v>
      </c>
      <c r="N26" s="66">
        <v>72.0</v>
      </c>
      <c r="O26" s="67">
        <v>72.0</v>
      </c>
      <c r="P26" s="68">
        <v>229.0</v>
      </c>
      <c r="Q26" s="69">
        <v>229.0</v>
      </c>
      <c r="R26" s="52"/>
      <c r="S26" s="70">
        <v>17.0</v>
      </c>
      <c r="T26" s="71" t="s">
        <v>81</v>
      </c>
      <c r="U26" s="72">
        <v>15.0</v>
      </c>
      <c r="V26" s="67">
        <v>15.0</v>
      </c>
      <c r="W26" s="68">
        <v>12.0</v>
      </c>
      <c r="X26" s="67">
        <v>12.0</v>
      </c>
      <c r="Y26" s="68">
        <v>22.0</v>
      </c>
      <c r="Z26" s="67">
        <v>22.0</v>
      </c>
      <c r="AA26" s="68">
        <v>18.0</v>
      </c>
      <c r="AB26" s="67">
        <v>18.0</v>
      </c>
      <c r="AC26" s="65">
        <f t="shared" si="3"/>
        <v>5</v>
      </c>
      <c r="AD26" s="68">
        <v>1.0</v>
      </c>
      <c r="AE26" s="67">
        <v>1.0</v>
      </c>
      <c r="AF26" s="68">
        <v>1.0</v>
      </c>
      <c r="AG26" s="58">
        <v>1.0</v>
      </c>
      <c r="AH26" s="59">
        <v>3.0</v>
      </c>
      <c r="AI26" s="73">
        <v>3.0</v>
      </c>
    </row>
    <row r="27" ht="12.75" customHeight="1">
      <c r="A27" s="9"/>
      <c r="B27" s="61">
        <v>18.0</v>
      </c>
      <c r="C27" s="62" t="s">
        <v>82</v>
      </c>
      <c r="D27" s="63">
        <v>1.0</v>
      </c>
      <c r="E27" s="63">
        <v>1.0</v>
      </c>
      <c r="F27" s="63">
        <v>0.0</v>
      </c>
      <c r="G27" s="63">
        <v>0.0</v>
      </c>
      <c r="H27" s="63">
        <v>11.0</v>
      </c>
      <c r="I27" s="63">
        <v>11.0</v>
      </c>
      <c r="J27" s="63">
        <v>2.0</v>
      </c>
      <c r="K27" s="64">
        <v>2.0</v>
      </c>
      <c r="L27" s="65">
        <v>11.0</v>
      </c>
      <c r="M27" s="64">
        <v>11.0</v>
      </c>
      <c r="N27" s="66">
        <v>80.0</v>
      </c>
      <c r="O27" s="67">
        <v>80.0</v>
      </c>
      <c r="P27" s="68">
        <v>364.0</v>
      </c>
      <c r="Q27" s="69">
        <v>364.0</v>
      </c>
      <c r="R27" s="52"/>
      <c r="S27" s="70">
        <v>18.0</v>
      </c>
      <c r="T27" s="71" t="s">
        <v>82</v>
      </c>
      <c r="U27" s="72">
        <v>11.0</v>
      </c>
      <c r="V27" s="67">
        <v>11.0</v>
      </c>
      <c r="W27" s="68">
        <v>11.0</v>
      </c>
      <c r="X27" s="67">
        <v>11.0</v>
      </c>
      <c r="Y27" s="68">
        <v>11.0</v>
      </c>
      <c r="Z27" s="67">
        <v>11.0</v>
      </c>
      <c r="AA27" s="68">
        <v>8.0</v>
      </c>
      <c r="AB27" s="67">
        <v>8.0</v>
      </c>
      <c r="AC27" s="65">
        <f t="shared" si="3"/>
        <v>5</v>
      </c>
      <c r="AD27" s="68">
        <v>3.0</v>
      </c>
      <c r="AE27" s="67">
        <v>3.0</v>
      </c>
      <c r="AF27" s="68">
        <v>1.0</v>
      </c>
      <c r="AG27" s="58">
        <v>1.0</v>
      </c>
      <c r="AH27" s="59">
        <v>1.0</v>
      </c>
      <c r="AI27" s="73">
        <v>1.0</v>
      </c>
    </row>
    <row r="28" ht="12.75" customHeight="1">
      <c r="A28" s="9"/>
      <c r="B28" s="61">
        <v>19.0</v>
      </c>
      <c r="C28" s="62" t="s">
        <v>83</v>
      </c>
      <c r="D28" s="63">
        <v>1.0</v>
      </c>
      <c r="E28" s="63">
        <v>1.0</v>
      </c>
      <c r="F28" s="63">
        <v>0.0</v>
      </c>
      <c r="G28" s="63">
        <v>0.0</v>
      </c>
      <c r="H28" s="63">
        <v>7.0</v>
      </c>
      <c r="I28" s="63">
        <v>7.0</v>
      </c>
      <c r="J28" s="63">
        <v>1.0</v>
      </c>
      <c r="K28" s="64">
        <v>1.0</v>
      </c>
      <c r="L28" s="65">
        <v>7.0</v>
      </c>
      <c r="M28" s="64">
        <v>7.0</v>
      </c>
      <c r="N28" s="66">
        <v>80.0</v>
      </c>
      <c r="O28" s="67">
        <v>79.0</v>
      </c>
      <c r="P28" s="68">
        <v>325.0</v>
      </c>
      <c r="Q28" s="69">
        <v>325.0</v>
      </c>
      <c r="R28" s="52"/>
      <c r="S28" s="70">
        <v>19.0</v>
      </c>
      <c r="T28" s="71" t="s">
        <v>83</v>
      </c>
      <c r="U28" s="72">
        <v>7.0</v>
      </c>
      <c r="V28" s="67">
        <v>7.0</v>
      </c>
      <c r="W28" s="68">
        <v>7.0</v>
      </c>
      <c r="X28" s="67">
        <v>7.0</v>
      </c>
      <c r="Y28" s="68">
        <v>7.0</v>
      </c>
      <c r="Z28" s="67">
        <v>7.0</v>
      </c>
      <c r="AA28" s="68">
        <v>2.0</v>
      </c>
      <c r="AB28" s="67">
        <v>1.0</v>
      </c>
      <c r="AC28" s="65">
        <f t="shared" si="3"/>
        <v>4</v>
      </c>
      <c r="AD28" s="68">
        <v>4.0</v>
      </c>
      <c r="AE28" s="67">
        <v>4.0</v>
      </c>
      <c r="AF28" s="68">
        <v>0.0</v>
      </c>
      <c r="AG28" s="58">
        <v>0.0</v>
      </c>
      <c r="AH28" s="59">
        <v>0.0</v>
      </c>
      <c r="AI28" s="73">
        <v>0.0</v>
      </c>
    </row>
    <row r="29" ht="12.75" customHeight="1">
      <c r="A29" s="9"/>
      <c r="B29" s="61">
        <v>20.0</v>
      </c>
      <c r="C29" s="74" t="s">
        <v>84</v>
      </c>
      <c r="D29" s="63">
        <v>1.0</v>
      </c>
      <c r="E29" s="63">
        <v>1.0</v>
      </c>
      <c r="F29" s="63">
        <v>0.0</v>
      </c>
      <c r="G29" s="63">
        <v>0.0</v>
      </c>
      <c r="H29" s="63">
        <v>8.0</v>
      </c>
      <c r="I29" s="63">
        <v>8.0</v>
      </c>
      <c r="J29" s="63">
        <v>2.0</v>
      </c>
      <c r="K29" s="64">
        <v>2.0</v>
      </c>
      <c r="L29" s="65">
        <v>8.0</v>
      </c>
      <c r="M29" s="64">
        <v>8.0</v>
      </c>
      <c r="N29" s="66">
        <v>67.0</v>
      </c>
      <c r="O29" s="67">
        <v>67.0</v>
      </c>
      <c r="P29" s="68">
        <v>410.0</v>
      </c>
      <c r="Q29" s="69">
        <v>410.0</v>
      </c>
      <c r="R29" s="52"/>
      <c r="S29" s="70">
        <v>20.0</v>
      </c>
      <c r="T29" s="71" t="s">
        <v>84</v>
      </c>
      <c r="U29" s="72">
        <v>12.0</v>
      </c>
      <c r="V29" s="67">
        <v>12.0</v>
      </c>
      <c r="W29" s="68">
        <v>9.0</v>
      </c>
      <c r="X29" s="67">
        <v>9.0</v>
      </c>
      <c r="Y29" s="68">
        <v>11.0</v>
      </c>
      <c r="Z29" s="67">
        <v>11.0</v>
      </c>
      <c r="AA29" s="68">
        <v>10.0</v>
      </c>
      <c r="AB29" s="67">
        <v>10.0</v>
      </c>
      <c r="AC29" s="65">
        <f t="shared" si="3"/>
        <v>4</v>
      </c>
      <c r="AD29" s="68">
        <v>3.0</v>
      </c>
      <c r="AE29" s="67">
        <v>3.0</v>
      </c>
      <c r="AF29" s="68">
        <v>0.0</v>
      </c>
      <c r="AG29" s="58">
        <v>0.0</v>
      </c>
      <c r="AH29" s="59">
        <v>1.0</v>
      </c>
      <c r="AI29" s="73">
        <v>1.0</v>
      </c>
    </row>
    <row r="30" ht="12.75" customHeight="1">
      <c r="A30" s="9"/>
      <c r="B30" s="61">
        <v>21.0</v>
      </c>
      <c r="C30" s="74" t="s">
        <v>85</v>
      </c>
      <c r="D30" s="63">
        <v>1.0</v>
      </c>
      <c r="E30" s="63">
        <v>1.0</v>
      </c>
      <c r="F30" s="63">
        <v>0.0</v>
      </c>
      <c r="G30" s="63">
        <v>0.0</v>
      </c>
      <c r="H30" s="63">
        <v>5.0</v>
      </c>
      <c r="I30" s="63">
        <v>5.0</v>
      </c>
      <c r="J30" s="63">
        <v>3.0</v>
      </c>
      <c r="K30" s="64">
        <v>3.0</v>
      </c>
      <c r="L30" s="65">
        <v>8.0</v>
      </c>
      <c r="M30" s="64">
        <v>8.0</v>
      </c>
      <c r="N30" s="66">
        <v>73.0</v>
      </c>
      <c r="O30" s="67">
        <v>73.0</v>
      </c>
      <c r="P30" s="68">
        <v>447.0</v>
      </c>
      <c r="Q30" s="69">
        <v>447.0</v>
      </c>
      <c r="R30" s="52"/>
      <c r="S30" s="70">
        <v>21.0</v>
      </c>
      <c r="T30" s="75" t="s">
        <v>85</v>
      </c>
      <c r="U30" s="72">
        <v>23.0</v>
      </c>
      <c r="V30" s="67">
        <v>22.0</v>
      </c>
      <c r="W30" s="68">
        <v>8.0</v>
      </c>
      <c r="X30" s="67">
        <v>7.0</v>
      </c>
      <c r="Y30" s="68">
        <v>9.0</v>
      </c>
      <c r="Z30" s="67">
        <v>8.0</v>
      </c>
      <c r="AA30" s="68">
        <v>7.0</v>
      </c>
      <c r="AB30" s="67">
        <v>6.0</v>
      </c>
      <c r="AC30" s="65">
        <f t="shared" si="3"/>
        <v>4</v>
      </c>
      <c r="AD30" s="68">
        <v>3.0</v>
      </c>
      <c r="AE30" s="67">
        <v>3.0</v>
      </c>
      <c r="AF30" s="68">
        <v>1.0</v>
      </c>
      <c r="AG30" s="58">
        <v>1.0</v>
      </c>
      <c r="AH30" s="59">
        <v>0.0</v>
      </c>
      <c r="AI30" s="73">
        <v>0.0</v>
      </c>
    </row>
    <row r="31" ht="12.75" customHeight="1">
      <c r="A31" s="9"/>
      <c r="B31" s="61">
        <v>22.0</v>
      </c>
      <c r="C31" s="74" t="s">
        <v>86</v>
      </c>
      <c r="D31" s="63">
        <v>1.0</v>
      </c>
      <c r="E31" s="63">
        <v>1.0</v>
      </c>
      <c r="F31" s="63">
        <v>0.0</v>
      </c>
      <c r="G31" s="63">
        <v>0.0</v>
      </c>
      <c r="H31" s="63">
        <v>5.0</v>
      </c>
      <c r="I31" s="63">
        <v>5.0</v>
      </c>
      <c r="J31" s="63">
        <v>2.0</v>
      </c>
      <c r="K31" s="64">
        <v>2.0</v>
      </c>
      <c r="L31" s="65">
        <v>8.0</v>
      </c>
      <c r="M31" s="64">
        <v>8.0</v>
      </c>
      <c r="N31" s="66">
        <v>76.0</v>
      </c>
      <c r="O31" s="67">
        <v>76.0</v>
      </c>
      <c r="P31" s="68">
        <v>429.0</v>
      </c>
      <c r="Q31" s="69">
        <v>414.0</v>
      </c>
      <c r="R31" s="52"/>
      <c r="S31" s="70">
        <v>22.0</v>
      </c>
      <c r="T31" s="75" t="s">
        <v>86</v>
      </c>
      <c r="U31" s="72">
        <v>11.0</v>
      </c>
      <c r="V31" s="67">
        <v>11.0</v>
      </c>
      <c r="W31" s="68">
        <v>6.0</v>
      </c>
      <c r="X31" s="67">
        <v>6.0</v>
      </c>
      <c r="Y31" s="68">
        <v>22.0</v>
      </c>
      <c r="Z31" s="67">
        <v>22.0</v>
      </c>
      <c r="AA31" s="68">
        <v>10.0</v>
      </c>
      <c r="AB31" s="67">
        <v>10.0</v>
      </c>
      <c r="AC31" s="65">
        <f t="shared" si="3"/>
        <v>5</v>
      </c>
      <c r="AD31" s="68">
        <v>4.0</v>
      </c>
      <c r="AE31" s="67">
        <v>4.0</v>
      </c>
      <c r="AF31" s="68">
        <v>1.0</v>
      </c>
      <c r="AG31" s="58">
        <v>1.0</v>
      </c>
      <c r="AH31" s="59">
        <v>0.0</v>
      </c>
      <c r="AI31" s="73">
        <v>0.0</v>
      </c>
    </row>
    <row r="32" ht="12.75" customHeight="1">
      <c r="A32" s="9"/>
      <c r="B32" s="61">
        <v>23.0</v>
      </c>
      <c r="C32" s="74" t="s">
        <v>87</v>
      </c>
      <c r="D32" s="63">
        <v>1.0</v>
      </c>
      <c r="E32" s="63">
        <v>1.0</v>
      </c>
      <c r="F32" s="63">
        <v>0.0</v>
      </c>
      <c r="G32" s="63">
        <v>0.0</v>
      </c>
      <c r="H32" s="63">
        <v>5.0</v>
      </c>
      <c r="I32" s="63">
        <v>5.0</v>
      </c>
      <c r="J32" s="63">
        <v>3.0</v>
      </c>
      <c r="K32" s="64">
        <v>3.0</v>
      </c>
      <c r="L32" s="65">
        <v>5.0</v>
      </c>
      <c r="M32" s="64">
        <v>5.0</v>
      </c>
      <c r="N32" s="66">
        <v>72.0</v>
      </c>
      <c r="O32" s="67">
        <v>72.0</v>
      </c>
      <c r="P32" s="68">
        <v>360.0</v>
      </c>
      <c r="Q32" s="69">
        <v>360.0</v>
      </c>
      <c r="R32" s="52"/>
      <c r="S32" s="70">
        <v>23.0</v>
      </c>
      <c r="T32" s="75" t="s">
        <v>87</v>
      </c>
      <c r="U32" s="72">
        <v>11.0</v>
      </c>
      <c r="V32" s="67">
        <v>8.0</v>
      </c>
      <c r="W32" s="68">
        <v>6.0</v>
      </c>
      <c r="X32" s="67">
        <v>5.0</v>
      </c>
      <c r="Y32" s="68">
        <v>22.0</v>
      </c>
      <c r="Z32" s="67">
        <v>22.0</v>
      </c>
      <c r="AA32" s="68">
        <v>6.0</v>
      </c>
      <c r="AB32" s="67">
        <v>4.0</v>
      </c>
      <c r="AC32" s="65">
        <f t="shared" si="3"/>
        <v>5</v>
      </c>
      <c r="AD32" s="68">
        <v>4.0</v>
      </c>
      <c r="AE32" s="67">
        <v>5.0</v>
      </c>
      <c r="AF32" s="68">
        <v>1.0</v>
      </c>
      <c r="AG32" s="58">
        <v>0.0</v>
      </c>
      <c r="AH32" s="59">
        <v>0.0</v>
      </c>
      <c r="AI32" s="73">
        <v>0.0</v>
      </c>
    </row>
    <row r="33" ht="12.75" customHeight="1">
      <c r="A33" s="9"/>
      <c r="B33" s="80">
        <v>24.0</v>
      </c>
      <c r="C33" s="81" t="s">
        <v>88</v>
      </c>
      <c r="D33" s="82">
        <v>1.0</v>
      </c>
      <c r="E33" s="82">
        <v>1.0</v>
      </c>
      <c r="F33" s="82">
        <v>0.0</v>
      </c>
      <c r="G33" s="82">
        <v>0.0</v>
      </c>
      <c r="H33" s="82">
        <v>4.0</v>
      </c>
      <c r="I33" s="82">
        <v>4.0</v>
      </c>
      <c r="J33" s="82">
        <v>2.0</v>
      </c>
      <c r="K33" s="83">
        <v>2.0</v>
      </c>
      <c r="L33" s="84">
        <v>7.0</v>
      </c>
      <c r="M33" s="83">
        <v>7.0</v>
      </c>
      <c r="N33" s="85">
        <v>39.0</v>
      </c>
      <c r="O33" s="86">
        <v>39.0</v>
      </c>
      <c r="P33" s="87">
        <v>128.0</v>
      </c>
      <c r="Q33" s="88">
        <v>128.0</v>
      </c>
      <c r="R33" s="79"/>
      <c r="S33" s="89">
        <v>24.0</v>
      </c>
      <c r="T33" s="90" t="s">
        <v>88</v>
      </c>
      <c r="U33" s="91">
        <v>10.0</v>
      </c>
      <c r="V33" s="86">
        <v>10.0</v>
      </c>
      <c r="W33" s="87">
        <v>1.0</v>
      </c>
      <c r="X33" s="86">
        <v>1.0</v>
      </c>
      <c r="Y33" s="87">
        <v>4.0</v>
      </c>
      <c r="Z33" s="86">
        <v>4.0</v>
      </c>
      <c r="AA33" s="87">
        <v>3.0</v>
      </c>
      <c r="AB33" s="86">
        <v>3.0</v>
      </c>
      <c r="AC33" s="84">
        <f t="shared" si="3"/>
        <v>3</v>
      </c>
      <c r="AD33" s="87">
        <v>3.0</v>
      </c>
      <c r="AE33" s="86">
        <v>3.0</v>
      </c>
      <c r="AF33" s="87">
        <v>0.0</v>
      </c>
      <c r="AG33" s="92">
        <v>0.0</v>
      </c>
      <c r="AH33" s="93">
        <v>0.0</v>
      </c>
      <c r="AI33" s="94">
        <v>0.0</v>
      </c>
    </row>
    <row r="34" ht="13.5" customHeight="1">
      <c r="A34" s="9"/>
      <c r="B34" s="95"/>
      <c r="C34" s="96" t="s">
        <v>89</v>
      </c>
      <c r="D34" s="97">
        <f t="shared" ref="D34:Q34" si="4">SUM(D10:D33)</f>
        <v>24</v>
      </c>
      <c r="E34" s="98">
        <f t="shared" si="4"/>
        <v>24</v>
      </c>
      <c r="F34" s="98">
        <f t="shared" si="4"/>
        <v>0</v>
      </c>
      <c r="G34" s="98">
        <f t="shared" si="4"/>
        <v>0</v>
      </c>
      <c r="H34" s="98">
        <f t="shared" si="4"/>
        <v>284</v>
      </c>
      <c r="I34" s="98">
        <f t="shared" si="4"/>
        <v>284</v>
      </c>
      <c r="J34" s="98">
        <f t="shared" si="4"/>
        <v>66</v>
      </c>
      <c r="K34" s="99">
        <f t="shared" si="4"/>
        <v>66</v>
      </c>
      <c r="L34" s="99">
        <f t="shared" si="4"/>
        <v>293</v>
      </c>
      <c r="M34" s="99">
        <f t="shared" si="4"/>
        <v>293</v>
      </c>
      <c r="N34" s="99">
        <f t="shared" si="4"/>
        <v>2326</v>
      </c>
      <c r="O34" s="99">
        <f t="shared" si="4"/>
        <v>2325</v>
      </c>
      <c r="P34" s="99">
        <f t="shared" si="4"/>
        <v>10536</v>
      </c>
      <c r="Q34" s="100">
        <f t="shared" si="4"/>
        <v>10521</v>
      </c>
      <c r="R34" s="101"/>
      <c r="S34" s="95"/>
      <c r="T34" s="102" t="s">
        <v>90</v>
      </c>
      <c r="U34" s="99">
        <f t="shared" ref="U34:AI34" si="5">SUM(U10:U33)</f>
        <v>340</v>
      </c>
      <c r="V34" s="99">
        <f t="shared" si="5"/>
        <v>328</v>
      </c>
      <c r="W34" s="99">
        <f t="shared" si="5"/>
        <v>240</v>
      </c>
      <c r="X34" s="99">
        <f t="shared" si="5"/>
        <v>233</v>
      </c>
      <c r="Y34" s="99">
        <f t="shared" si="5"/>
        <v>360</v>
      </c>
      <c r="Z34" s="99">
        <f t="shared" si="5"/>
        <v>355</v>
      </c>
      <c r="AA34" s="99">
        <f t="shared" si="5"/>
        <v>272</v>
      </c>
      <c r="AB34" s="99">
        <f t="shared" si="5"/>
        <v>258</v>
      </c>
      <c r="AC34" s="99">
        <f t="shared" si="5"/>
        <v>149</v>
      </c>
      <c r="AD34" s="103">
        <f t="shared" si="5"/>
        <v>121</v>
      </c>
      <c r="AE34" s="103">
        <f t="shared" si="5"/>
        <v>122</v>
      </c>
      <c r="AF34" s="103">
        <f t="shared" si="5"/>
        <v>17</v>
      </c>
      <c r="AG34" s="103">
        <f t="shared" si="5"/>
        <v>14</v>
      </c>
      <c r="AH34" s="103">
        <f t="shared" si="5"/>
        <v>11</v>
      </c>
      <c r="AI34" s="104">
        <f t="shared" si="5"/>
        <v>10</v>
      </c>
    </row>
    <row r="35" ht="13.5" customHeight="1">
      <c r="A35" s="9"/>
      <c r="B35" s="9"/>
      <c r="C35" s="9"/>
      <c r="D35" s="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</row>
    <row r="36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ht="12.75" customHeight="1">
      <c r="A37" s="9"/>
      <c r="B37" s="9"/>
      <c r="C37" s="9"/>
      <c r="D37" s="9"/>
      <c r="E37" s="9"/>
      <c r="F37" s="9"/>
      <c r="G37" s="9"/>
      <c r="H37" s="9"/>
      <c r="I37" s="105">
        <v>0.0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ht="15.75" customHeight="1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</row>
    <row r="236" ht="15.75" customHeight="1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</row>
    <row r="237" ht="15.75" customHeight="1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</row>
    <row r="238" ht="15.75" customHeight="1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</row>
    <row r="239" ht="15.75" customHeight="1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</row>
    <row r="240" ht="15.75" customHeight="1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</row>
    <row r="241" ht="15.75" customHeight="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</row>
    <row r="242" ht="15.75" customHeight="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</row>
    <row r="243" ht="15.75" customHeight="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</row>
    <row r="244" ht="15.75" customHeight="1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</row>
    <row r="245" ht="15.75" customHeight="1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</row>
    <row r="246" ht="15.75" customHeight="1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</row>
    <row r="247" ht="15.75" customHeight="1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</row>
    <row r="248" ht="15.75" customHeight="1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106"/>
    </row>
    <row r="249" ht="15.75" customHeight="1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106"/>
    </row>
    <row r="250" ht="15.75" customHeight="1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</row>
    <row r="251" ht="15.75" customHeight="1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</row>
    <row r="252" ht="15.75" customHeight="1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</row>
    <row r="253" ht="15.75" customHeight="1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</row>
    <row r="254" ht="15.75" customHeight="1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</row>
    <row r="255" ht="15.75" customHeight="1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</row>
    <row r="256" ht="15.75" customHeight="1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</row>
    <row r="257" ht="15.75" customHeight="1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</row>
    <row r="258" ht="15.75" customHeight="1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</row>
    <row r="259" ht="15.75" customHeight="1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</row>
    <row r="260" ht="15.75" customHeight="1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</row>
    <row r="261" ht="15.75" customHeight="1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</row>
    <row r="262" ht="15.75" customHeight="1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</row>
    <row r="263" ht="15.75" customHeight="1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106"/>
    </row>
    <row r="264" ht="15.75" customHeight="1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  <c r="AH264" s="106"/>
      <c r="AI264" s="106"/>
    </row>
    <row r="265" ht="15.75" customHeight="1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</row>
    <row r="266" ht="15.75" customHeight="1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</row>
    <row r="267" ht="15.75" customHeight="1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</row>
    <row r="268" ht="15.75" customHeight="1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</row>
    <row r="269" ht="15.75" customHeight="1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  <c r="AH269" s="106"/>
      <c r="AI269" s="106"/>
    </row>
    <row r="270" ht="15.75" customHeight="1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  <c r="AH270" s="106"/>
      <c r="AI270" s="106"/>
    </row>
    <row r="271" ht="15.75" customHeight="1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</row>
    <row r="272" ht="15.75" customHeight="1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</row>
    <row r="273" ht="15.75" customHeight="1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</row>
    <row r="274" ht="15.75" customHeight="1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</row>
    <row r="275" ht="15.75" customHeight="1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</row>
    <row r="276" ht="15.75" customHeight="1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</row>
    <row r="277" ht="15.75" customHeight="1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</row>
    <row r="278" ht="15.75" customHeight="1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/>
      <c r="AH278" s="106"/>
      <c r="AI278" s="106"/>
    </row>
    <row r="279" ht="15.75" customHeight="1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H279" s="106"/>
      <c r="AI279" s="106"/>
    </row>
    <row r="280" ht="15.75" customHeight="1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</row>
    <row r="281" ht="15.75" customHeight="1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106"/>
    </row>
    <row r="282" ht="15.75" customHeight="1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</row>
    <row r="283" ht="15.75" customHeight="1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H283" s="106"/>
      <c r="AI283" s="106"/>
    </row>
    <row r="284" ht="15.75" customHeight="1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H284" s="106"/>
      <c r="AI284" s="106"/>
    </row>
    <row r="285" ht="15.75" customHeight="1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H285" s="106"/>
      <c r="AI285" s="106"/>
    </row>
    <row r="286" ht="15.75" customHeight="1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106"/>
    </row>
    <row r="287" ht="15.75" customHeight="1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106"/>
    </row>
    <row r="288" ht="15.75" customHeight="1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</row>
    <row r="289" ht="15.75" customHeight="1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106"/>
    </row>
    <row r="290" ht="15.75" customHeight="1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</row>
    <row r="291" ht="15.75" customHeight="1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H291" s="106"/>
      <c r="AI291" s="106"/>
    </row>
    <row r="292" ht="15.75" customHeight="1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H292" s="106"/>
      <c r="AI292" s="106"/>
    </row>
    <row r="293" ht="15.75" customHeight="1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H293" s="106"/>
      <c r="AI293" s="106"/>
    </row>
    <row r="294" ht="15.75" customHeight="1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H294" s="106"/>
      <c r="AI294" s="106"/>
    </row>
    <row r="295" ht="15.75" customHeight="1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H295" s="106"/>
      <c r="AI295" s="106"/>
    </row>
    <row r="296" ht="15.75" customHeight="1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  <c r="AG296" s="106"/>
      <c r="AH296" s="106"/>
      <c r="AI296" s="106"/>
    </row>
    <row r="297" ht="15.75" customHeight="1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H297" s="106"/>
      <c r="AI297" s="106"/>
    </row>
    <row r="298" ht="15.75" customHeight="1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</row>
    <row r="299" ht="15.75" customHeight="1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</row>
    <row r="300" ht="15.75" customHeight="1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106"/>
      <c r="AH300" s="106"/>
      <c r="AI300" s="106"/>
    </row>
    <row r="301" ht="15.75" customHeight="1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H301" s="106"/>
      <c r="AI301" s="106"/>
    </row>
    <row r="302" ht="15.75" customHeight="1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  <c r="AG302" s="106"/>
      <c r="AH302" s="106"/>
      <c r="AI302" s="106"/>
    </row>
    <row r="303" ht="15.75" customHeight="1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6"/>
      <c r="AG303" s="106"/>
      <c r="AH303" s="106"/>
      <c r="AI303" s="106"/>
    </row>
    <row r="304" ht="15.75" customHeight="1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H304" s="106"/>
      <c r="AI304" s="106"/>
    </row>
    <row r="305" ht="15.75" customHeight="1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  <c r="AG305" s="106"/>
      <c r="AH305" s="106"/>
      <c r="AI305" s="106"/>
    </row>
    <row r="306" ht="15.75" customHeight="1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  <c r="AD306" s="106"/>
      <c r="AE306" s="106"/>
      <c r="AF306" s="106"/>
      <c r="AG306" s="106"/>
      <c r="AH306" s="106"/>
      <c r="AI306" s="106"/>
    </row>
    <row r="307" ht="15.75" customHeight="1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106"/>
      <c r="AH307" s="106"/>
      <c r="AI307" s="106"/>
    </row>
    <row r="308" ht="15.75" customHeight="1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106"/>
    </row>
    <row r="309" ht="15.75" customHeight="1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  <c r="AF309" s="106"/>
      <c r="AG309" s="106"/>
      <c r="AH309" s="106"/>
      <c r="AI309" s="106"/>
    </row>
    <row r="310" ht="15.75" customHeight="1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  <c r="AC310" s="106"/>
      <c r="AD310" s="106"/>
      <c r="AE310" s="106"/>
      <c r="AF310" s="106"/>
      <c r="AG310" s="106"/>
      <c r="AH310" s="106"/>
      <c r="AI310" s="106"/>
    </row>
    <row r="311" ht="15.75" customHeight="1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  <c r="AG311" s="106"/>
      <c r="AH311" s="106"/>
      <c r="AI311" s="106"/>
    </row>
    <row r="312" ht="15.75" customHeight="1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  <c r="AD312" s="106"/>
      <c r="AE312" s="106"/>
      <c r="AF312" s="106"/>
      <c r="AG312" s="106"/>
      <c r="AH312" s="106"/>
      <c r="AI312" s="106"/>
    </row>
    <row r="313" ht="15.75" customHeight="1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6"/>
      <c r="AD313" s="106"/>
      <c r="AE313" s="106"/>
      <c r="AF313" s="106"/>
      <c r="AG313" s="106"/>
      <c r="AH313" s="106"/>
      <c r="AI313" s="106"/>
    </row>
    <row r="314" ht="15.75" customHeight="1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6"/>
      <c r="AD314" s="106"/>
      <c r="AE314" s="106"/>
      <c r="AF314" s="106"/>
      <c r="AG314" s="106"/>
      <c r="AH314" s="106"/>
      <c r="AI314" s="106"/>
    </row>
    <row r="315" ht="15.75" customHeight="1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106"/>
      <c r="AH315" s="106"/>
      <c r="AI315" s="106"/>
    </row>
    <row r="316" ht="15.75" customHeight="1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  <c r="AG316" s="106"/>
      <c r="AH316" s="106"/>
      <c r="AI316" s="106"/>
    </row>
    <row r="317" ht="15.75" customHeight="1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6"/>
      <c r="AD317" s="106"/>
      <c r="AE317" s="106"/>
      <c r="AF317" s="106"/>
      <c r="AG317" s="106"/>
      <c r="AH317" s="106"/>
      <c r="AI317" s="106"/>
    </row>
    <row r="318" ht="15.75" customHeight="1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  <c r="AG318" s="106"/>
      <c r="AH318" s="106"/>
      <c r="AI318" s="106"/>
    </row>
    <row r="319" ht="15.75" customHeight="1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  <c r="AG319" s="106"/>
      <c r="AH319" s="106"/>
      <c r="AI319" s="106"/>
    </row>
    <row r="320" ht="15.75" customHeight="1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  <c r="AG320" s="106"/>
      <c r="AH320" s="106"/>
      <c r="AI320" s="106"/>
    </row>
    <row r="321" ht="15.75" customHeight="1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6"/>
      <c r="AD321" s="106"/>
      <c r="AE321" s="106"/>
      <c r="AF321" s="106"/>
      <c r="AG321" s="106"/>
      <c r="AH321" s="106"/>
      <c r="AI321" s="106"/>
    </row>
    <row r="322" ht="15.75" customHeight="1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  <c r="AG322" s="106"/>
      <c r="AH322" s="106"/>
      <c r="AI322" s="106"/>
    </row>
    <row r="323" ht="15.75" customHeight="1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6"/>
      <c r="AD323" s="106"/>
      <c r="AE323" s="106"/>
      <c r="AF323" s="106"/>
      <c r="AG323" s="106"/>
      <c r="AH323" s="106"/>
      <c r="AI323" s="106"/>
    </row>
    <row r="324" ht="15.75" customHeight="1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  <c r="AG324" s="106"/>
      <c r="AH324" s="106"/>
      <c r="AI324" s="106"/>
    </row>
    <row r="325" ht="15.75" customHeight="1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06"/>
      <c r="AH325" s="106"/>
      <c r="AI325" s="106"/>
    </row>
    <row r="326" ht="15.75" customHeight="1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106"/>
      <c r="AH326" s="106"/>
      <c r="AI326" s="106"/>
    </row>
    <row r="327" ht="15.75" customHeight="1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  <c r="AC327" s="106"/>
      <c r="AD327" s="106"/>
      <c r="AE327" s="106"/>
      <c r="AF327" s="106"/>
      <c r="AG327" s="106"/>
      <c r="AH327" s="106"/>
      <c r="AI327" s="106"/>
    </row>
    <row r="328" ht="15.75" customHeight="1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  <c r="AC328" s="106"/>
      <c r="AD328" s="106"/>
      <c r="AE328" s="106"/>
      <c r="AF328" s="106"/>
      <c r="AG328" s="106"/>
      <c r="AH328" s="106"/>
      <c r="AI328" s="106"/>
    </row>
    <row r="329" ht="15.75" customHeight="1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</row>
    <row r="330" ht="15.75" customHeight="1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  <c r="AD330" s="106"/>
      <c r="AE330" s="106"/>
      <c r="AF330" s="106"/>
      <c r="AG330" s="106"/>
      <c r="AH330" s="106"/>
      <c r="AI330" s="106"/>
    </row>
    <row r="331" ht="15.75" customHeight="1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  <c r="AC331" s="106"/>
      <c r="AD331" s="106"/>
      <c r="AE331" s="106"/>
      <c r="AF331" s="106"/>
      <c r="AG331" s="106"/>
      <c r="AH331" s="106"/>
      <c r="AI331" s="106"/>
    </row>
    <row r="332" ht="15.75" customHeight="1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106"/>
      <c r="AH332" s="106"/>
      <c r="AI332" s="106"/>
    </row>
    <row r="333" ht="15.75" customHeight="1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106"/>
      <c r="AH333" s="106"/>
      <c r="AI333" s="106"/>
    </row>
    <row r="334" ht="15.75" customHeight="1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  <c r="AC334" s="106"/>
      <c r="AD334" s="106"/>
      <c r="AE334" s="106"/>
      <c r="AF334" s="106"/>
      <c r="AG334" s="106"/>
      <c r="AH334" s="106"/>
      <c r="AI334" s="106"/>
    </row>
    <row r="335" ht="15.75" customHeight="1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106"/>
    </row>
    <row r="336" ht="15.75" customHeight="1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  <c r="AD336" s="106"/>
      <c r="AE336" s="106"/>
      <c r="AF336" s="106"/>
      <c r="AG336" s="106"/>
      <c r="AH336" s="106"/>
      <c r="AI336" s="106"/>
    </row>
    <row r="337" ht="15.75" customHeight="1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6"/>
      <c r="AG337" s="106"/>
      <c r="AH337" s="106"/>
      <c r="AI337" s="106"/>
    </row>
    <row r="338" ht="15.75" customHeight="1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  <c r="AD338" s="106"/>
      <c r="AE338" s="106"/>
      <c r="AF338" s="106"/>
      <c r="AG338" s="106"/>
      <c r="AH338" s="106"/>
      <c r="AI338" s="106"/>
    </row>
    <row r="339" ht="15.75" customHeight="1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  <c r="AG339" s="106"/>
      <c r="AH339" s="106"/>
      <c r="AI339" s="106"/>
    </row>
    <row r="340" ht="15.75" customHeight="1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106"/>
    </row>
    <row r="341" ht="15.75" customHeight="1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  <c r="AC341" s="106"/>
      <c r="AD341" s="106"/>
      <c r="AE341" s="106"/>
      <c r="AF341" s="106"/>
      <c r="AG341" s="106"/>
      <c r="AH341" s="106"/>
      <c r="AI341" s="106"/>
    </row>
    <row r="342" ht="15.75" customHeight="1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  <c r="AD342" s="106"/>
      <c r="AE342" s="106"/>
      <c r="AF342" s="106"/>
      <c r="AG342" s="106"/>
      <c r="AH342" s="106"/>
      <c r="AI342" s="106"/>
    </row>
    <row r="343" ht="15.75" customHeight="1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  <c r="AC343" s="106"/>
      <c r="AD343" s="106"/>
      <c r="AE343" s="106"/>
      <c r="AF343" s="106"/>
      <c r="AG343" s="106"/>
      <c r="AH343" s="106"/>
      <c r="AI343" s="106"/>
    </row>
    <row r="344" ht="15.75" customHeight="1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  <c r="AC344" s="106"/>
      <c r="AD344" s="106"/>
      <c r="AE344" s="106"/>
      <c r="AF344" s="106"/>
      <c r="AG344" s="106"/>
      <c r="AH344" s="106"/>
      <c r="AI344" s="106"/>
    </row>
    <row r="345" ht="15.75" customHeight="1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106"/>
      <c r="AD345" s="106"/>
      <c r="AE345" s="106"/>
      <c r="AF345" s="106"/>
      <c r="AG345" s="106"/>
      <c r="AH345" s="106"/>
      <c r="AI345" s="106"/>
    </row>
    <row r="346" ht="15.75" customHeight="1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  <c r="AC346" s="106"/>
      <c r="AD346" s="106"/>
      <c r="AE346" s="106"/>
      <c r="AF346" s="106"/>
      <c r="AG346" s="106"/>
      <c r="AH346" s="106"/>
      <c r="AI346" s="106"/>
    </row>
    <row r="347" ht="15.75" customHeight="1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  <c r="AG347" s="106"/>
      <c r="AH347" s="106"/>
      <c r="AI347" s="106"/>
    </row>
    <row r="348" ht="15.75" customHeight="1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  <c r="AC348" s="106"/>
      <c r="AD348" s="106"/>
      <c r="AE348" s="106"/>
      <c r="AF348" s="106"/>
      <c r="AG348" s="106"/>
      <c r="AH348" s="106"/>
      <c r="AI348" s="106"/>
    </row>
    <row r="349" ht="15.75" customHeight="1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106"/>
    </row>
    <row r="350" ht="15.75" customHeight="1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  <c r="AD350" s="106"/>
      <c r="AE350" s="106"/>
      <c r="AF350" s="106"/>
      <c r="AG350" s="106"/>
      <c r="AH350" s="106"/>
      <c r="AI350" s="106"/>
    </row>
    <row r="351" ht="15.75" customHeight="1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  <c r="AD351" s="106"/>
      <c r="AE351" s="106"/>
      <c r="AF351" s="106"/>
      <c r="AG351" s="106"/>
      <c r="AH351" s="106"/>
      <c r="AI351" s="106"/>
    </row>
    <row r="352" ht="15.75" customHeight="1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  <c r="AG352" s="106"/>
      <c r="AH352" s="106"/>
      <c r="AI352" s="106"/>
    </row>
    <row r="353" ht="15.75" customHeight="1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  <c r="AD353" s="106"/>
      <c r="AE353" s="106"/>
      <c r="AF353" s="106"/>
      <c r="AG353" s="106"/>
      <c r="AH353" s="106"/>
      <c r="AI353" s="106"/>
    </row>
    <row r="354" ht="15.75" customHeight="1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106"/>
    </row>
    <row r="355" ht="15.75" customHeight="1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  <c r="AC355" s="106"/>
      <c r="AD355" s="106"/>
      <c r="AE355" s="106"/>
      <c r="AF355" s="106"/>
      <c r="AG355" s="106"/>
      <c r="AH355" s="106"/>
      <c r="AI355" s="106"/>
    </row>
    <row r="356" ht="15.75" customHeight="1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  <c r="AC356" s="106"/>
      <c r="AD356" s="106"/>
      <c r="AE356" s="106"/>
      <c r="AF356" s="106"/>
      <c r="AG356" s="106"/>
      <c r="AH356" s="106"/>
      <c r="AI356" s="106"/>
    </row>
    <row r="357" ht="15.75" customHeight="1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  <c r="AD357" s="106"/>
      <c r="AE357" s="106"/>
      <c r="AF357" s="106"/>
      <c r="AG357" s="106"/>
      <c r="AH357" s="106"/>
      <c r="AI357" s="106"/>
    </row>
    <row r="358" ht="15.75" customHeight="1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  <c r="AD358" s="106"/>
      <c r="AE358" s="106"/>
      <c r="AF358" s="106"/>
      <c r="AG358" s="106"/>
      <c r="AH358" s="106"/>
      <c r="AI358" s="106"/>
    </row>
    <row r="359" ht="15.75" customHeight="1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  <c r="AG359" s="106"/>
      <c r="AH359" s="106"/>
      <c r="AI359" s="106"/>
    </row>
    <row r="360" ht="15.75" customHeight="1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  <c r="AC360" s="106"/>
      <c r="AD360" s="106"/>
      <c r="AE360" s="106"/>
      <c r="AF360" s="106"/>
      <c r="AG360" s="106"/>
      <c r="AH360" s="106"/>
      <c r="AI360" s="106"/>
    </row>
    <row r="361" ht="15.75" customHeight="1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</row>
    <row r="362" ht="15.75" customHeight="1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  <c r="AC362" s="106"/>
      <c r="AD362" s="106"/>
      <c r="AE362" s="106"/>
      <c r="AF362" s="106"/>
      <c r="AG362" s="106"/>
      <c r="AH362" s="106"/>
      <c r="AI362" s="106"/>
    </row>
    <row r="363" ht="15.75" customHeight="1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  <c r="AD363" s="106"/>
      <c r="AE363" s="106"/>
      <c r="AF363" s="106"/>
      <c r="AG363" s="106"/>
      <c r="AH363" s="106"/>
      <c r="AI363" s="106"/>
    </row>
    <row r="364" ht="15.75" customHeight="1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  <c r="AD364" s="106"/>
      <c r="AE364" s="106"/>
      <c r="AF364" s="106"/>
      <c r="AG364" s="106"/>
      <c r="AH364" s="106"/>
      <c r="AI364" s="106"/>
    </row>
    <row r="365" ht="15.75" customHeight="1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  <c r="AD365" s="106"/>
      <c r="AE365" s="106"/>
      <c r="AF365" s="106"/>
      <c r="AG365" s="106"/>
      <c r="AH365" s="106"/>
      <c r="AI365" s="106"/>
    </row>
    <row r="366" ht="15.75" customHeight="1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  <c r="AG366" s="106"/>
      <c r="AH366" s="106"/>
      <c r="AI366" s="106"/>
    </row>
    <row r="367" ht="15.75" customHeight="1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  <c r="AD367" s="106"/>
      <c r="AE367" s="106"/>
      <c r="AF367" s="106"/>
      <c r="AG367" s="106"/>
      <c r="AH367" s="106"/>
      <c r="AI367" s="106"/>
    </row>
    <row r="368" ht="15.75" customHeight="1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  <c r="AD368" s="106"/>
      <c r="AE368" s="106"/>
      <c r="AF368" s="106"/>
      <c r="AG368" s="106"/>
      <c r="AH368" s="106"/>
      <c r="AI368" s="106"/>
    </row>
    <row r="369" ht="15.75" customHeight="1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</row>
    <row r="370" ht="15.75" customHeight="1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</row>
    <row r="371" ht="15.75" customHeight="1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</row>
    <row r="372" ht="15.75" customHeight="1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</row>
    <row r="373" ht="15.75" customHeight="1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</row>
    <row r="374" ht="15.75" customHeight="1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</row>
    <row r="375" ht="15.75" customHeight="1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106"/>
    </row>
    <row r="376" ht="15.75" customHeight="1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  <c r="AD376" s="106"/>
      <c r="AE376" s="106"/>
      <c r="AF376" s="106"/>
      <c r="AG376" s="106"/>
      <c r="AH376" s="106"/>
      <c r="AI376" s="106"/>
    </row>
    <row r="377" ht="15.75" customHeight="1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</row>
    <row r="378" ht="15.75" customHeight="1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  <c r="AD378" s="106"/>
      <c r="AE378" s="106"/>
      <c r="AF378" s="106"/>
      <c r="AG378" s="106"/>
      <c r="AH378" s="106"/>
      <c r="AI378" s="106"/>
    </row>
    <row r="379" ht="15.75" customHeight="1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/>
      <c r="AH379" s="106"/>
      <c r="AI379" s="106"/>
    </row>
    <row r="380" ht="15.75" customHeight="1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  <c r="AD380" s="106"/>
      <c r="AE380" s="106"/>
      <c r="AF380" s="106"/>
      <c r="AG380" s="106"/>
      <c r="AH380" s="106"/>
      <c r="AI380" s="106"/>
    </row>
    <row r="381" ht="15.75" customHeight="1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106"/>
    </row>
    <row r="382" ht="15.75" customHeight="1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</row>
    <row r="383" ht="15.75" customHeight="1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  <c r="AD383" s="106"/>
      <c r="AE383" s="106"/>
      <c r="AF383" s="106"/>
      <c r="AG383" s="106"/>
      <c r="AH383" s="106"/>
      <c r="AI383" s="106"/>
    </row>
    <row r="384" ht="15.75" customHeight="1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</row>
    <row r="385" ht="15.75" customHeight="1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  <c r="AG385" s="106"/>
      <c r="AH385" s="106"/>
      <c r="AI385" s="106"/>
    </row>
    <row r="386" ht="15.75" customHeight="1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06"/>
      <c r="AH386" s="106"/>
      <c r="AI386" s="106"/>
    </row>
    <row r="387" ht="15.75" customHeight="1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  <c r="AD387" s="106"/>
      <c r="AE387" s="106"/>
      <c r="AF387" s="106"/>
      <c r="AG387" s="106"/>
      <c r="AH387" s="106"/>
      <c r="AI387" s="106"/>
    </row>
    <row r="388" ht="15.75" customHeight="1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106"/>
    </row>
    <row r="389" ht="15.75" customHeight="1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  <c r="AD389" s="106"/>
      <c r="AE389" s="106"/>
      <c r="AF389" s="106"/>
      <c r="AG389" s="106"/>
      <c r="AH389" s="106"/>
      <c r="AI389" s="106"/>
    </row>
    <row r="390" ht="15.75" customHeight="1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  <c r="AD390" s="106"/>
      <c r="AE390" s="106"/>
      <c r="AF390" s="106"/>
      <c r="AG390" s="106"/>
      <c r="AH390" s="106"/>
      <c r="AI390" s="106"/>
    </row>
    <row r="391" ht="15.75" customHeight="1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106"/>
    </row>
    <row r="392" ht="15.75" customHeight="1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  <c r="AD392" s="106"/>
      <c r="AE392" s="106"/>
      <c r="AF392" s="106"/>
      <c r="AG392" s="106"/>
      <c r="AH392" s="106"/>
      <c r="AI392" s="106"/>
    </row>
    <row r="393" ht="15.75" customHeight="1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  <c r="AD393" s="106"/>
      <c r="AE393" s="106"/>
      <c r="AF393" s="106"/>
      <c r="AG393" s="106"/>
      <c r="AH393" s="106"/>
      <c r="AI393" s="106"/>
    </row>
    <row r="394" ht="15.75" customHeight="1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  <c r="AF394" s="106"/>
      <c r="AG394" s="106"/>
      <c r="AH394" s="106"/>
      <c r="AI394" s="106"/>
    </row>
    <row r="395" ht="15.75" customHeight="1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  <c r="AD395" s="106"/>
      <c r="AE395" s="106"/>
      <c r="AF395" s="106"/>
      <c r="AG395" s="106"/>
      <c r="AH395" s="106"/>
      <c r="AI395" s="106"/>
    </row>
    <row r="396" ht="15.75" customHeight="1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  <c r="AD396" s="106"/>
      <c r="AE396" s="106"/>
      <c r="AF396" s="106"/>
      <c r="AG396" s="106"/>
      <c r="AH396" s="106"/>
      <c r="AI396" s="106"/>
    </row>
    <row r="397" ht="15.75" customHeight="1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  <c r="AF397" s="106"/>
      <c r="AG397" s="106"/>
      <c r="AH397" s="106"/>
      <c r="AI397" s="106"/>
    </row>
    <row r="398" ht="15.75" customHeight="1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  <c r="AC398" s="106"/>
      <c r="AD398" s="106"/>
      <c r="AE398" s="106"/>
      <c r="AF398" s="106"/>
      <c r="AG398" s="106"/>
      <c r="AH398" s="106"/>
      <c r="AI398" s="106"/>
    </row>
    <row r="399" ht="15.75" customHeight="1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  <c r="AD399" s="106"/>
      <c r="AE399" s="106"/>
      <c r="AF399" s="106"/>
      <c r="AG399" s="106"/>
      <c r="AH399" s="106"/>
      <c r="AI399" s="106"/>
    </row>
    <row r="400" ht="15.75" customHeight="1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  <c r="AD400" s="106"/>
      <c r="AE400" s="106"/>
      <c r="AF400" s="106"/>
      <c r="AG400" s="106"/>
      <c r="AH400" s="106"/>
      <c r="AI400" s="106"/>
    </row>
    <row r="401" ht="15.75" customHeight="1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  <c r="AC401" s="106"/>
      <c r="AD401" s="106"/>
      <c r="AE401" s="106"/>
      <c r="AF401" s="106"/>
      <c r="AG401" s="106"/>
      <c r="AH401" s="106"/>
      <c r="AI401" s="106"/>
    </row>
    <row r="402" ht="15.75" customHeight="1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06"/>
      <c r="AD402" s="106"/>
      <c r="AE402" s="106"/>
      <c r="AF402" s="106"/>
      <c r="AG402" s="106"/>
      <c r="AH402" s="106"/>
      <c r="AI402" s="106"/>
    </row>
    <row r="403" ht="15.75" customHeight="1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106"/>
      <c r="AD403" s="106"/>
      <c r="AE403" s="106"/>
      <c r="AF403" s="106"/>
      <c r="AG403" s="106"/>
      <c r="AH403" s="106"/>
      <c r="AI403" s="106"/>
    </row>
    <row r="404" ht="15.75" customHeight="1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  <c r="AC404" s="106"/>
      <c r="AD404" s="106"/>
      <c r="AE404" s="106"/>
      <c r="AF404" s="106"/>
      <c r="AG404" s="106"/>
      <c r="AH404" s="106"/>
      <c r="AI404" s="106"/>
    </row>
    <row r="405" ht="15.75" customHeight="1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6"/>
      <c r="AG405" s="106"/>
      <c r="AH405" s="106"/>
      <c r="AI405" s="106"/>
    </row>
    <row r="406" ht="15.75" customHeight="1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06"/>
      <c r="AH406" s="106"/>
      <c r="AI406" s="106"/>
    </row>
    <row r="407" ht="15.75" customHeight="1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6"/>
      <c r="AG407" s="106"/>
      <c r="AH407" s="106"/>
      <c r="AI407" s="106"/>
    </row>
    <row r="408" ht="15.75" customHeight="1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  <c r="AC408" s="106"/>
      <c r="AD408" s="106"/>
      <c r="AE408" s="106"/>
      <c r="AF408" s="106"/>
      <c r="AG408" s="106"/>
      <c r="AH408" s="106"/>
      <c r="AI408" s="106"/>
    </row>
    <row r="409" ht="15.75" customHeigh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  <c r="AC409" s="106"/>
      <c r="AD409" s="106"/>
      <c r="AE409" s="106"/>
      <c r="AF409" s="106"/>
      <c r="AG409" s="106"/>
      <c r="AH409" s="106"/>
      <c r="AI409" s="106"/>
    </row>
    <row r="410" ht="15.75" customHeight="1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  <c r="AC410" s="106"/>
      <c r="AD410" s="106"/>
      <c r="AE410" s="106"/>
      <c r="AF410" s="106"/>
      <c r="AG410" s="106"/>
      <c r="AH410" s="106"/>
      <c r="AI410" s="106"/>
    </row>
    <row r="411" ht="15.75" customHeight="1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  <c r="AD411" s="106"/>
      <c r="AE411" s="106"/>
      <c r="AF411" s="106"/>
      <c r="AG411" s="106"/>
      <c r="AH411" s="106"/>
      <c r="AI411" s="106"/>
    </row>
    <row r="412" ht="15.75" customHeight="1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  <c r="AC412" s="106"/>
      <c r="AD412" s="106"/>
      <c r="AE412" s="106"/>
      <c r="AF412" s="106"/>
      <c r="AG412" s="106"/>
      <c r="AH412" s="106"/>
      <c r="AI412" s="106"/>
    </row>
    <row r="413" ht="15.75" customHeight="1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  <c r="AC413" s="106"/>
      <c r="AD413" s="106"/>
      <c r="AE413" s="106"/>
      <c r="AF413" s="106"/>
      <c r="AG413" s="106"/>
      <c r="AH413" s="106"/>
      <c r="AI413" s="106"/>
    </row>
    <row r="414" ht="15.75" customHeight="1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  <c r="AC414" s="106"/>
      <c r="AD414" s="106"/>
      <c r="AE414" s="106"/>
      <c r="AF414" s="106"/>
      <c r="AG414" s="106"/>
      <c r="AH414" s="106"/>
      <c r="AI414" s="106"/>
    </row>
    <row r="415" ht="15.75" customHeight="1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  <c r="AD415" s="106"/>
      <c r="AE415" s="106"/>
      <c r="AF415" s="106"/>
      <c r="AG415" s="106"/>
      <c r="AH415" s="106"/>
      <c r="AI415" s="106"/>
    </row>
    <row r="416" ht="15.75" customHeight="1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  <c r="AC416" s="106"/>
      <c r="AD416" s="106"/>
      <c r="AE416" s="106"/>
      <c r="AF416" s="106"/>
      <c r="AG416" s="106"/>
      <c r="AH416" s="106"/>
      <c r="AI416" s="106"/>
    </row>
    <row r="417" ht="15.75" customHeight="1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  <c r="AD417" s="106"/>
      <c r="AE417" s="106"/>
      <c r="AF417" s="106"/>
      <c r="AG417" s="106"/>
      <c r="AH417" s="106"/>
      <c r="AI417" s="106"/>
    </row>
    <row r="418" ht="15.75" customHeight="1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  <c r="AD418" s="106"/>
      <c r="AE418" s="106"/>
      <c r="AF418" s="106"/>
      <c r="AG418" s="106"/>
      <c r="AH418" s="106"/>
      <c r="AI418" s="106"/>
    </row>
    <row r="419" ht="15.75" customHeight="1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  <c r="AD419" s="106"/>
      <c r="AE419" s="106"/>
      <c r="AF419" s="106"/>
      <c r="AG419" s="106"/>
      <c r="AH419" s="106"/>
      <c r="AI419" s="106"/>
    </row>
    <row r="420" ht="15.75" customHeight="1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  <c r="AC420" s="106"/>
      <c r="AD420" s="106"/>
      <c r="AE420" s="106"/>
      <c r="AF420" s="106"/>
      <c r="AG420" s="106"/>
      <c r="AH420" s="106"/>
      <c r="AI420" s="106"/>
    </row>
    <row r="421" ht="15.75" customHeight="1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  <c r="AC421" s="106"/>
      <c r="AD421" s="106"/>
      <c r="AE421" s="106"/>
      <c r="AF421" s="106"/>
      <c r="AG421" s="106"/>
      <c r="AH421" s="106"/>
      <c r="AI421" s="106"/>
    </row>
    <row r="422" ht="15.75" customHeight="1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  <c r="AC422" s="106"/>
      <c r="AD422" s="106"/>
      <c r="AE422" s="106"/>
      <c r="AF422" s="106"/>
      <c r="AG422" s="106"/>
      <c r="AH422" s="106"/>
      <c r="AI422" s="106"/>
    </row>
    <row r="423" ht="15.75" customHeight="1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  <c r="AD423" s="106"/>
      <c r="AE423" s="106"/>
      <c r="AF423" s="106"/>
      <c r="AG423" s="106"/>
      <c r="AH423" s="106"/>
      <c r="AI423" s="106"/>
    </row>
    <row r="424" ht="15.75" customHeight="1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06"/>
      <c r="AH424" s="106"/>
      <c r="AI424" s="106"/>
    </row>
    <row r="425" ht="15.75" customHeight="1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  <c r="AD425" s="106"/>
      <c r="AE425" s="106"/>
      <c r="AF425" s="106"/>
      <c r="AG425" s="106"/>
      <c r="AH425" s="106"/>
      <c r="AI425" s="106"/>
    </row>
    <row r="426" ht="15.75" customHeight="1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  <c r="AD426" s="106"/>
      <c r="AE426" s="106"/>
      <c r="AF426" s="106"/>
      <c r="AG426" s="106"/>
      <c r="AH426" s="106"/>
      <c r="AI426" s="106"/>
    </row>
    <row r="427" ht="15.75" customHeight="1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106"/>
    </row>
    <row r="428" ht="15.75" customHeight="1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  <c r="AD428" s="106"/>
      <c r="AE428" s="106"/>
      <c r="AF428" s="106"/>
      <c r="AG428" s="106"/>
      <c r="AH428" s="106"/>
      <c r="AI428" s="106"/>
    </row>
    <row r="429" ht="15.75" customHeight="1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</row>
    <row r="430" ht="15.75" customHeight="1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  <c r="AC430" s="106"/>
      <c r="AD430" s="106"/>
      <c r="AE430" s="106"/>
      <c r="AF430" s="106"/>
      <c r="AG430" s="106"/>
      <c r="AH430" s="106"/>
      <c r="AI430" s="106"/>
    </row>
    <row r="431" ht="15.75" customHeight="1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06"/>
      <c r="AH431" s="106"/>
      <c r="AI431" s="106"/>
    </row>
    <row r="432" ht="15.75" customHeight="1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106"/>
      <c r="AH432" s="106"/>
      <c r="AI432" s="106"/>
    </row>
    <row r="433" ht="15.75" customHeight="1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  <c r="AH433" s="106"/>
      <c r="AI433" s="106"/>
    </row>
    <row r="434" ht="15.75" customHeight="1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106"/>
    </row>
    <row r="435" ht="15.75" customHeight="1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106"/>
    </row>
    <row r="436" ht="15.75" customHeight="1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106"/>
    </row>
    <row r="437" ht="15.75" customHeight="1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106"/>
      <c r="AH437" s="106"/>
      <c r="AI437" s="106"/>
    </row>
    <row r="438" ht="15.75" customHeight="1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6"/>
      <c r="AH438" s="106"/>
      <c r="AI438" s="106"/>
    </row>
    <row r="439" ht="15.75" customHeight="1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6"/>
      <c r="AG439" s="106"/>
      <c r="AH439" s="106"/>
      <c r="AI439" s="106"/>
    </row>
    <row r="440" ht="15.75" customHeight="1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6"/>
      <c r="AG440" s="106"/>
      <c r="AH440" s="106"/>
      <c r="AI440" s="106"/>
    </row>
    <row r="441" ht="15.75" customHeight="1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6"/>
      <c r="AG441" s="106"/>
      <c r="AH441" s="106"/>
      <c r="AI441" s="106"/>
    </row>
    <row r="442" ht="15.75" customHeight="1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106"/>
    </row>
    <row r="443" ht="15.75" customHeight="1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106"/>
      <c r="AH443" s="106"/>
      <c r="AI443" s="106"/>
    </row>
    <row r="444" ht="15.75" customHeight="1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106"/>
    </row>
    <row r="445" ht="15.75" customHeight="1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06"/>
      <c r="AH445" s="106"/>
      <c r="AI445" s="106"/>
    </row>
    <row r="446" ht="15.75" customHeight="1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  <c r="AD446" s="106"/>
      <c r="AE446" s="106"/>
      <c r="AF446" s="106"/>
      <c r="AG446" s="106"/>
      <c r="AH446" s="106"/>
      <c r="AI446" s="106"/>
    </row>
    <row r="447" ht="15.75" customHeight="1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  <c r="AD447" s="106"/>
      <c r="AE447" s="106"/>
      <c r="AF447" s="106"/>
      <c r="AG447" s="106"/>
      <c r="AH447" s="106"/>
      <c r="AI447" s="106"/>
    </row>
    <row r="448" ht="15.75" customHeight="1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6"/>
      <c r="AH448" s="106"/>
      <c r="AI448" s="106"/>
    </row>
    <row r="449" ht="15.75" customHeight="1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106"/>
    </row>
    <row r="450" ht="15.75" customHeight="1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106"/>
    </row>
    <row r="451" ht="15.75" customHeight="1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106"/>
    </row>
    <row r="452" ht="15.75" customHeight="1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106"/>
    </row>
    <row r="453" ht="15.75" customHeight="1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</row>
    <row r="454" ht="15.75" customHeight="1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</row>
    <row r="455" ht="15.75" customHeight="1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106"/>
    </row>
    <row r="456" ht="15.75" customHeight="1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</row>
    <row r="457" ht="15.75" customHeight="1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106"/>
    </row>
    <row r="458" ht="15.75" customHeight="1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</row>
    <row r="459" ht="15.75" customHeight="1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106"/>
    </row>
    <row r="460" ht="15.75" customHeight="1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106"/>
    </row>
    <row r="461" ht="15.75" customHeight="1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</row>
    <row r="462" ht="15.75" customHeight="1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</row>
    <row r="463" ht="15.75" customHeight="1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</row>
    <row r="464" ht="15.75" customHeight="1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106"/>
    </row>
    <row r="465" ht="15.75" customHeight="1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106"/>
    </row>
    <row r="466" ht="15.75" customHeight="1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  <c r="AD466" s="106"/>
      <c r="AE466" s="106"/>
      <c r="AF466" s="106"/>
      <c r="AG466" s="106"/>
      <c r="AH466" s="106"/>
      <c r="AI466" s="106"/>
    </row>
    <row r="467" ht="15.75" customHeight="1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  <c r="AD467" s="106"/>
      <c r="AE467" s="106"/>
      <c r="AF467" s="106"/>
      <c r="AG467" s="106"/>
      <c r="AH467" s="106"/>
      <c r="AI467" s="106"/>
    </row>
    <row r="468" ht="15.75" customHeight="1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106"/>
    </row>
    <row r="469" ht="15.75" customHeight="1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106"/>
    </row>
    <row r="470" ht="15.75" customHeight="1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106"/>
    </row>
    <row r="471" ht="15.75" customHeight="1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106"/>
    </row>
    <row r="472" ht="15.75" customHeight="1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  <c r="AH472" s="106"/>
      <c r="AI472" s="106"/>
    </row>
    <row r="473" ht="15.75" customHeight="1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  <c r="AH473" s="106"/>
      <c r="AI473" s="106"/>
    </row>
    <row r="474" ht="15.75" customHeight="1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6"/>
      <c r="AG474" s="106"/>
      <c r="AH474" s="106"/>
      <c r="AI474" s="106"/>
    </row>
    <row r="475" ht="15.75" customHeight="1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  <c r="AH475" s="106"/>
      <c r="AI475" s="106"/>
    </row>
    <row r="476" ht="15.75" customHeight="1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</row>
    <row r="477" ht="15.75" customHeight="1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  <c r="AH477" s="106"/>
      <c r="AI477" s="106"/>
    </row>
    <row r="478" ht="15.75" customHeight="1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</row>
    <row r="479" ht="15.75" customHeight="1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  <c r="AD479" s="106"/>
      <c r="AE479" s="106"/>
      <c r="AF479" s="106"/>
      <c r="AG479" s="106"/>
      <c r="AH479" s="106"/>
      <c r="AI479" s="106"/>
    </row>
    <row r="480" ht="15.75" customHeight="1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  <c r="AH480" s="106"/>
      <c r="AI480" s="106"/>
    </row>
    <row r="481" ht="15.75" customHeight="1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106"/>
    </row>
    <row r="482" ht="15.75" customHeight="1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106"/>
    </row>
    <row r="483" ht="15.75" customHeight="1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  <c r="AH483" s="106"/>
      <c r="AI483" s="106"/>
    </row>
    <row r="484" ht="15.75" customHeight="1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106"/>
    </row>
    <row r="485" ht="15.75" customHeight="1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106"/>
    </row>
    <row r="486" ht="15.75" customHeight="1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106"/>
    </row>
    <row r="487" ht="15.75" customHeight="1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106"/>
    </row>
    <row r="488" ht="15.75" customHeight="1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106"/>
    </row>
    <row r="489" ht="15.75" customHeight="1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  <c r="AD489" s="106"/>
      <c r="AE489" s="106"/>
      <c r="AF489" s="106"/>
      <c r="AG489" s="106"/>
      <c r="AH489" s="106"/>
      <c r="AI489" s="106"/>
    </row>
    <row r="490" ht="15.75" customHeight="1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  <c r="AD490" s="106"/>
      <c r="AE490" s="106"/>
      <c r="AF490" s="106"/>
      <c r="AG490" s="106"/>
      <c r="AH490" s="106"/>
      <c r="AI490" s="106"/>
    </row>
    <row r="491" ht="15.75" customHeight="1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  <c r="AC491" s="106"/>
      <c r="AD491" s="106"/>
      <c r="AE491" s="106"/>
      <c r="AF491" s="106"/>
      <c r="AG491" s="106"/>
      <c r="AH491" s="106"/>
      <c r="AI491" s="106"/>
    </row>
    <row r="492" ht="15.75" customHeight="1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06"/>
      <c r="AH492" s="106"/>
      <c r="AI492" s="106"/>
    </row>
    <row r="493" ht="15.75" customHeight="1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106"/>
    </row>
    <row r="494" ht="15.75" customHeight="1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  <c r="AC494" s="106"/>
      <c r="AD494" s="106"/>
      <c r="AE494" s="106"/>
      <c r="AF494" s="106"/>
      <c r="AG494" s="106"/>
      <c r="AH494" s="106"/>
      <c r="AI494" s="106"/>
    </row>
    <row r="495" ht="15.75" customHeight="1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106"/>
    </row>
    <row r="496" ht="15.75" customHeight="1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  <c r="AC496" s="106"/>
      <c r="AD496" s="106"/>
      <c r="AE496" s="106"/>
      <c r="AF496" s="106"/>
      <c r="AG496" s="106"/>
      <c r="AH496" s="106"/>
      <c r="AI496" s="106"/>
    </row>
    <row r="497" ht="15.75" customHeight="1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06"/>
      <c r="AH497" s="106"/>
      <c r="AI497" s="106"/>
    </row>
    <row r="498" ht="15.75" customHeight="1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  <c r="AD498" s="106"/>
      <c r="AE498" s="106"/>
      <c r="AF498" s="106"/>
      <c r="AG498" s="106"/>
      <c r="AH498" s="106"/>
      <c r="AI498" s="106"/>
    </row>
    <row r="499" ht="15.75" customHeight="1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  <c r="AC499" s="106"/>
      <c r="AD499" s="106"/>
      <c r="AE499" s="106"/>
      <c r="AF499" s="106"/>
      <c r="AG499" s="106"/>
      <c r="AH499" s="106"/>
      <c r="AI499" s="106"/>
    </row>
    <row r="500" ht="15.75" customHeight="1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  <c r="AC500" s="106"/>
      <c r="AD500" s="106"/>
      <c r="AE500" s="106"/>
      <c r="AF500" s="106"/>
      <c r="AG500" s="106"/>
      <c r="AH500" s="106"/>
      <c r="AI500" s="106"/>
    </row>
    <row r="501" ht="15.75" customHeight="1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106"/>
    </row>
    <row r="502" ht="15.75" customHeight="1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  <c r="AC502" s="106"/>
      <c r="AD502" s="106"/>
      <c r="AE502" s="106"/>
      <c r="AF502" s="106"/>
      <c r="AG502" s="106"/>
      <c r="AH502" s="106"/>
      <c r="AI502" s="106"/>
    </row>
    <row r="503" ht="15.75" customHeight="1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  <c r="AC503" s="106"/>
      <c r="AD503" s="106"/>
      <c r="AE503" s="106"/>
      <c r="AF503" s="106"/>
      <c r="AG503" s="106"/>
      <c r="AH503" s="106"/>
      <c r="AI503" s="106"/>
    </row>
    <row r="504" ht="15.75" customHeight="1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  <c r="AC504" s="106"/>
      <c r="AD504" s="106"/>
      <c r="AE504" s="106"/>
      <c r="AF504" s="106"/>
      <c r="AG504" s="106"/>
      <c r="AH504" s="106"/>
      <c r="AI504" s="106"/>
    </row>
    <row r="505" ht="15.75" customHeight="1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  <c r="AD505" s="106"/>
      <c r="AE505" s="106"/>
      <c r="AF505" s="106"/>
      <c r="AG505" s="106"/>
      <c r="AH505" s="106"/>
      <c r="AI505" s="106"/>
    </row>
    <row r="506" ht="15.75" customHeight="1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  <c r="AC506" s="106"/>
      <c r="AD506" s="106"/>
      <c r="AE506" s="106"/>
      <c r="AF506" s="106"/>
      <c r="AG506" s="106"/>
      <c r="AH506" s="106"/>
      <c r="AI506" s="106"/>
    </row>
    <row r="507" ht="15.75" customHeight="1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6"/>
      <c r="AG507" s="106"/>
      <c r="AH507" s="106"/>
      <c r="AI507" s="106"/>
    </row>
    <row r="508" ht="15.75" customHeight="1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6"/>
      <c r="AG508" s="106"/>
      <c r="AH508" s="106"/>
      <c r="AI508" s="106"/>
    </row>
    <row r="509" ht="15.75" customHeight="1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106"/>
    </row>
    <row r="510" ht="15.75" customHeight="1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  <c r="AC510" s="106"/>
      <c r="AD510" s="106"/>
      <c r="AE510" s="106"/>
      <c r="AF510" s="106"/>
      <c r="AG510" s="106"/>
      <c r="AH510" s="106"/>
      <c r="AI510" s="106"/>
    </row>
    <row r="511" ht="15.75" customHeight="1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  <c r="AC511" s="106"/>
      <c r="AD511" s="106"/>
      <c r="AE511" s="106"/>
      <c r="AF511" s="106"/>
      <c r="AG511" s="106"/>
      <c r="AH511" s="106"/>
      <c r="AI511" s="106"/>
    </row>
    <row r="512" ht="15.75" customHeight="1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06"/>
      <c r="AH512" s="106"/>
      <c r="AI512" s="106"/>
    </row>
    <row r="513" ht="15.75" customHeight="1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106"/>
    </row>
    <row r="514" ht="15.75" customHeight="1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106"/>
    </row>
    <row r="515" ht="15.75" customHeight="1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106"/>
    </row>
    <row r="516" ht="15.75" customHeight="1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  <c r="AC516" s="106"/>
      <c r="AD516" s="106"/>
      <c r="AE516" s="106"/>
      <c r="AF516" s="106"/>
      <c r="AG516" s="106"/>
      <c r="AH516" s="106"/>
      <c r="AI516" s="106"/>
    </row>
    <row r="517" ht="15.75" customHeight="1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06"/>
      <c r="AH517" s="106"/>
      <c r="AI517" s="106"/>
    </row>
    <row r="518" ht="15.75" customHeight="1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  <c r="AC518" s="106"/>
      <c r="AD518" s="106"/>
      <c r="AE518" s="106"/>
      <c r="AF518" s="106"/>
      <c r="AG518" s="106"/>
      <c r="AH518" s="106"/>
      <c r="AI518" s="106"/>
    </row>
    <row r="519" ht="15.75" customHeight="1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  <c r="AC519" s="106"/>
      <c r="AD519" s="106"/>
      <c r="AE519" s="106"/>
      <c r="AF519" s="106"/>
      <c r="AG519" s="106"/>
      <c r="AH519" s="106"/>
      <c r="AI519" s="106"/>
    </row>
    <row r="520" ht="15.75" customHeight="1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  <c r="AC520" s="106"/>
      <c r="AD520" s="106"/>
      <c r="AE520" s="106"/>
      <c r="AF520" s="106"/>
      <c r="AG520" s="106"/>
      <c r="AH520" s="106"/>
      <c r="AI520" s="106"/>
    </row>
    <row r="521" ht="15.75" customHeight="1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06"/>
      <c r="AD521" s="106"/>
      <c r="AE521" s="106"/>
      <c r="AF521" s="106"/>
      <c r="AG521" s="106"/>
      <c r="AH521" s="106"/>
      <c r="AI521" s="106"/>
    </row>
    <row r="522" ht="15.75" customHeight="1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  <c r="AC522" s="106"/>
      <c r="AD522" s="106"/>
      <c r="AE522" s="106"/>
      <c r="AF522" s="106"/>
      <c r="AG522" s="106"/>
      <c r="AH522" s="106"/>
      <c r="AI522" s="106"/>
    </row>
    <row r="523" ht="15.75" customHeight="1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</row>
    <row r="524" ht="15.75" customHeight="1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106"/>
    </row>
    <row r="525" ht="15.75" customHeight="1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106"/>
    </row>
    <row r="526" ht="15.75" customHeight="1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  <c r="AC526" s="106"/>
      <c r="AD526" s="106"/>
      <c r="AE526" s="106"/>
      <c r="AF526" s="106"/>
      <c r="AG526" s="106"/>
      <c r="AH526" s="106"/>
      <c r="AI526" s="106"/>
    </row>
    <row r="527" ht="15.75" customHeight="1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  <c r="AC527" s="106"/>
      <c r="AD527" s="106"/>
      <c r="AE527" s="106"/>
      <c r="AF527" s="106"/>
      <c r="AG527" s="106"/>
      <c r="AH527" s="106"/>
      <c r="AI527" s="106"/>
    </row>
    <row r="528" ht="15.75" customHeight="1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06"/>
      <c r="AD528" s="106"/>
      <c r="AE528" s="106"/>
      <c r="AF528" s="106"/>
      <c r="AG528" s="106"/>
      <c r="AH528" s="106"/>
      <c r="AI528" s="106"/>
    </row>
    <row r="529" ht="15.75" customHeight="1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106"/>
    </row>
    <row r="530" ht="15.75" customHeight="1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106"/>
    </row>
    <row r="531" ht="15.75" customHeight="1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106"/>
    </row>
    <row r="532" ht="15.75" customHeight="1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106"/>
    </row>
    <row r="533" ht="15.75" customHeight="1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/>
      <c r="AB533" s="106"/>
      <c r="AC533" s="106"/>
      <c r="AD533" s="106"/>
      <c r="AE533" s="106"/>
      <c r="AF533" s="106"/>
      <c r="AG533" s="106"/>
      <c r="AH533" s="106"/>
      <c r="AI533" s="106"/>
    </row>
    <row r="534" ht="15.75" customHeight="1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/>
      <c r="AB534" s="106"/>
      <c r="AC534" s="106"/>
      <c r="AD534" s="106"/>
      <c r="AE534" s="106"/>
      <c r="AF534" s="106"/>
      <c r="AG534" s="106"/>
      <c r="AH534" s="106"/>
      <c r="AI534" s="106"/>
    </row>
    <row r="535" ht="15.75" customHeight="1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106"/>
    </row>
    <row r="536" ht="15.75" customHeight="1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106"/>
    </row>
    <row r="537" ht="15.75" customHeight="1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</row>
    <row r="538" ht="15.75" customHeight="1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</row>
    <row r="539" ht="15.75" customHeight="1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6"/>
      <c r="AB539" s="106"/>
      <c r="AC539" s="106"/>
      <c r="AD539" s="106"/>
      <c r="AE539" s="106"/>
      <c r="AF539" s="106"/>
      <c r="AG539" s="106"/>
      <c r="AH539" s="106"/>
      <c r="AI539" s="106"/>
    </row>
    <row r="540" ht="15.75" customHeight="1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  <c r="AC540" s="106"/>
      <c r="AD540" s="106"/>
      <c r="AE540" s="106"/>
      <c r="AF540" s="106"/>
      <c r="AG540" s="106"/>
      <c r="AH540" s="106"/>
      <c r="AI540" s="106"/>
    </row>
    <row r="541" ht="15.75" customHeight="1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06"/>
      <c r="AD541" s="106"/>
      <c r="AE541" s="106"/>
      <c r="AF541" s="106"/>
      <c r="AG541" s="106"/>
      <c r="AH541" s="106"/>
      <c r="AI541" s="106"/>
    </row>
    <row r="542" ht="15.75" customHeight="1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  <c r="AA542" s="106"/>
      <c r="AB542" s="106"/>
      <c r="AC542" s="106"/>
      <c r="AD542" s="106"/>
      <c r="AE542" s="106"/>
      <c r="AF542" s="106"/>
      <c r="AG542" s="106"/>
      <c r="AH542" s="106"/>
      <c r="AI542" s="106"/>
    </row>
    <row r="543" ht="15.75" customHeight="1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6"/>
      <c r="AG543" s="106"/>
      <c r="AH543" s="106"/>
      <c r="AI543" s="106"/>
    </row>
    <row r="544" ht="15.75" customHeight="1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/>
      <c r="AB544" s="106"/>
      <c r="AC544" s="106"/>
      <c r="AD544" s="106"/>
      <c r="AE544" s="106"/>
      <c r="AF544" s="106"/>
      <c r="AG544" s="106"/>
      <c r="AH544" s="106"/>
      <c r="AI544" s="106"/>
    </row>
    <row r="545" ht="15.75" customHeight="1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  <c r="AA545" s="106"/>
      <c r="AB545" s="106"/>
      <c r="AC545" s="106"/>
      <c r="AD545" s="106"/>
      <c r="AE545" s="106"/>
      <c r="AF545" s="106"/>
      <c r="AG545" s="106"/>
      <c r="AH545" s="106"/>
      <c r="AI545" s="106"/>
    </row>
    <row r="546" ht="15.75" customHeight="1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  <c r="AA546" s="106"/>
      <c r="AB546" s="106"/>
      <c r="AC546" s="106"/>
      <c r="AD546" s="106"/>
      <c r="AE546" s="106"/>
      <c r="AF546" s="106"/>
      <c r="AG546" s="106"/>
      <c r="AH546" s="106"/>
      <c r="AI546" s="106"/>
    </row>
    <row r="547" ht="15.75" customHeight="1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  <c r="AA547" s="106"/>
      <c r="AB547" s="106"/>
      <c r="AC547" s="106"/>
      <c r="AD547" s="106"/>
      <c r="AE547" s="106"/>
      <c r="AF547" s="106"/>
      <c r="AG547" s="106"/>
      <c r="AH547" s="106"/>
      <c r="AI547" s="106"/>
    </row>
    <row r="548" ht="15.75" customHeight="1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  <c r="AA548" s="106"/>
      <c r="AB548" s="106"/>
      <c r="AC548" s="106"/>
      <c r="AD548" s="106"/>
      <c r="AE548" s="106"/>
      <c r="AF548" s="106"/>
      <c r="AG548" s="106"/>
      <c r="AH548" s="106"/>
      <c r="AI548" s="106"/>
    </row>
    <row r="549" ht="15.75" customHeight="1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  <c r="AA549" s="106"/>
      <c r="AB549" s="106"/>
      <c r="AC549" s="106"/>
      <c r="AD549" s="106"/>
      <c r="AE549" s="106"/>
      <c r="AF549" s="106"/>
      <c r="AG549" s="106"/>
      <c r="AH549" s="106"/>
      <c r="AI549" s="106"/>
    </row>
    <row r="550" ht="15.75" customHeight="1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  <c r="AA550" s="106"/>
      <c r="AB550" s="106"/>
      <c r="AC550" s="106"/>
      <c r="AD550" s="106"/>
      <c r="AE550" s="106"/>
      <c r="AF550" s="106"/>
      <c r="AG550" s="106"/>
      <c r="AH550" s="106"/>
      <c r="AI550" s="106"/>
    </row>
    <row r="551" ht="15.75" customHeight="1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  <c r="AA551" s="106"/>
      <c r="AB551" s="106"/>
      <c r="AC551" s="106"/>
      <c r="AD551" s="106"/>
      <c r="AE551" s="106"/>
      <c r="AF551" s="106"/>
      <c r="AG551" s="106"/>
      <c r="AH551" s="106"/>
      <c r="AI551" s="106"/>
    </row>
    <row r="552" ht="15.75" customHeight="1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  <c r="AA552" s="106"/>
      <c r="AB552" s="106"/>
      <c r="AC552" s="106"/>
      <c r="AD552" s="106"/>
      <c r="AE552" s="106"/>
      <c r="AF552" s="106"/>
      <c r="AG552" s="106"/>
      <c r="AH552" s="106"/>
      <c r="AI552" s="106"/>
    </row>
    <row r="553" ht="15.75" customHeight="1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  <c r="AA553" s="106"/>
      <c r="AB553" s="106"/>
      <c r="AC553" s="106"/>
      <c r="AD553" s="106"/>
      <c r="AE553" s="106"/>
      <c r="AF553" s="106"/>
      <c r="AG553" s="106"/>
      <c r="AH553" s="106"/>
      <c r="AI553" s="106"/>
    </row>
    <row r="554" ht="15.75" customHeight="1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  <c r="AA554" s="106"/>
      <c r="AB554" s="106"/>
      <c r="AC554" s="106"/>
      <c r="AD554" s="106"/>
      <c r="AE554" s="106"/>
      <c r="AF554" s="106"/>
      <c r="AG554" s="106"/>
      <c r="AH554" s="106"/>
      <c r="AI554" s="106"/>
    </row>
    <row r="555" ht="15.75" customHeight="1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  <c r="AA555" s="106"/>
      <c r="AB555" s="106"/>
      <c r="AC555" s="106"/>
      <c r="AD555" s="106"/>
      <c r="AE555" s="106"/>
      <c r="AF555" s="106"/>
      <c r="AG555" s="106"/>
      <c r="AH555" s="106"/>
      <c r="AI555" s="106"/>
    </row>
    <row r="556" ht="15.75" customHeight="1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  <c r="AA556" s="106"/>
      <c r="AB556" s="106"/>
      <c r="AC556" s="106"/>
      <c r="AD556" s="106"/>
      <c r="AE556" s="106"/>
      <c r="AF556" s="106"/>
      <c r="AG556" s="106"/>
      <c r="AH556" s="106"/>
      <c r="AI556" s="106"/>
    </row>
    <row r="557" ht="15.75" customHeight="1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  <c r="AA557" s="106"/>
      <c r="AB557" s="106"/>
      <c r="AC557" s="106"/>
      <c r="AD557" s="106"/>
      <c r="AE557" s="106"/>
      <c r="AF557" s="106"/>
      <c r="AG557" s="106"/>
      <c r="AH557" s="106"/>
      <c r="AI557" s="106"/>
    </row>
    <row r="558" ht="15.75" customHeight="1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  <c r="AA558" s="106"/>
      <c r="AB558" s="106"/>
      <c r="AC558" s="106"/>
      <c r="AD558" s="106"/>
      <c r="AE558" s="106"/>
      <c r="AF558" s="106"/>
      <c r="AG558" s="106"/>
      <c r="AH558" s="106"/>
      <c r="AI558" s="106"/>
    </row>
    <row r="559" ht="15.75" customHeight="1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  <c r="AA559" s="106"/>
      <c r="AB559" s="106"/>
      <c r="AC559" s="106"/>
      <c r="AD559" s="106"/>
      <c r="AE559" s="106"/>
      <c r="AF559" s="106"/>
      <c r="AG559" s="106"/>
      <c r="AH559" s="106"/>
      <c r="AI559" s="106"/>
    </row>
    <row r="560" ht="15.75" customHeight="1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  <c r="AA560" s="106"/>
      <c r="AB560" s="106"/>
      <c r="AC560" s="106"/>
      <c r="AD560" s="106"/>
      <c r="AE560" s="106"/>
      <c r="AF560" s="106"/>
      <c r="AG560" s="106"/>
      <c r="AH560" s="106"/>
      <c r="AI560" s="106"/>
    </row>
    <row r="561" ht="15.75" customHeight="1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  <c r="AA561" s="106"/>
      <c r="AB561" s="106"/>
      <c r="AC561" s="106"/>
      <c r="AD561" s="106"/>
      <c r="AE561" s="106"/>
      <c r="AF561" s="106"/>
      <c r="AG561" s="106"/>
      <c r="AH561" s="106"/>
      <c r="AI561" s="106"/>
    </row>
    <row r="562" ht="15.75" customHeight="1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  <c r="AA562" s="106"/>
      <c r="AB562" s="106"/>
      <c r="AC562" s="106"/>
      <c r="AD562" s="106"/>
      <c r="AE562" s="106"/>
      <c r="AF562" s="106"/>
      <c r="AG562" s="106"/>
      <c r="AH562" s="106"/>
      <c r="AI562" s="106"/>
    </row>
    <row r="563" ht="15.75" customHeight="1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  <c r="AA563" s="106"/>
      <c r="AB563" s="106"/>
      <c r="AC563" s="106"/>
      <c r="AD563" s="106"/>
      <c r="AE563" s="106"/>
      <c r="AF563" s="106"/>
      <c r="AG563" s="106"/>
      <c r="AH563" s="106"/>
      <c r="AI563" s="106"/>
    </row>
    <row r="564" ht="15.75" customHeight="1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  <c r="AA564" s="106"/>
      <c r="AB564" s="106"/>
      <c r="AC564" s="106"/>
      <c r="AD564" s="106"/>
      <c r="AE564" s="106"/>
      <c r="AF564" s="106"/>
      <c r="AG564" s="106"/>
      <c r="AH564" s="106"/>
      <c r="AI564" s="106"/>
    </row>
    <row r="565" ht="15.75" customHeight="1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  <c r="AA565" s="106"/>
      <c r="AB565" s="106"/>
      <c r="AC565" s="106"/>
      <c r="AD565" s="106"/>
      <c r="AE565" s="106"/>
      <c r="AF565" s="106"/>
      <c r="AG565" s="106"/>
      <c r="AH565" s="106"/>
      <c r="AI565" s="106"/>
    </row>
    <row r="566" ht="15.75" customHeight="1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  <c r="AA566" s="106"/>
      <c r="AB566" s="106"/>
      <c r="AC566" s="106"/>
      <c r="AD566" s="106"/>
      <c r="AE566" s="106"/>
      <c r="AF566" s="106"/>
      <c r="AG566" s="106"/>
      <c r="AH566" s="106"/>
      <c r="AI566" s="106"/>
    </row>
    <row r="567" ht="15.75" customHeight="1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  <c r="AA567" s="106"/>
      <c r="AB567" s="106"/>
      <c r="AC567" s="106"/>
      <c r="AD567" s="106"/>
      <c r="AE567" s="106"/>
      <c r="AF567" s="106"/>
      <c r="AG567" s="106"/>
      <c r="AH567" s="106"/>
      <c r="AI567" s="106"/>
    </row>
    <row r="568" ht="15.75" customHeight="1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  <c r="AA568" s="106"/>
      <c r="AB568" s="106"/>
      <c r="AC568" s="106"/>
      <c r="AD568" s="106"/>
      <c r="AE568" s="106"/>
      <c r="AF568" s="106"/>
      <c r="AG568" s="106"/>
      <c r="AH568" s="106"/>
      <c r="AI568" s="106"/>
    </row>
    <row r="569" ht="15.75" customHeight="1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  <c r="AA569" s="106"/>
      <c r="AB569" s="106"/>
      <c r="AC569" s="106"/>
      <c r="AD569" s="106"/>
      <c r="AE569" s="106"/>
      <c r="AF569" s="106"/>
      <c r="AG569" s="106"/>
      <c r="AH569" s="106"/>
      <c r="AI569" s="106"/>
    </row>
    <row r="570" ht="15.75" customHeight="1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106"/>
      <c r="AF570" s="106"/>
      <c r="AG570" s="106"/>
      <c r="AH570" s="106"/>
      <c r="AI570" s="106"/>
    </row>
    <row r="571" ht="15.75" customHeight="1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  <c r="AC571" s="106"/>
      <c r="AD571" s="106"/>
      <c r="AE571" s="106"/>
      <c r="AF571" s="106"/>
      <c r="AG571" s="106"/>
      <c r="AH571" s="106"/>
      <c r="AI571" s="106"/>
    </row>
    <row r="572" ht="15.75" customHeight="1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  <c r="AA572" s="106"/>
      <c r="AB572" s="106"/>
      <c r="AC572" s="106"/>
      <c r="AD572" s="106"/>
      <c r="AE572" s="106"/>
      <c r="AF572" s="106"/>
      <c r="AG572" s="106"/>
      <c r="AH572" s="106"/>
      <c r="AI572" s="106"/>
    </row>
    <row r="573" ht="15.75" customHeight="1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  <c r="AA573" s="106"/>
      <c r="AB573" s="106"/>
      <c r="AC573" s="106"/>
      <c r="AD573" s="106"/>
      <c r="AE573" s="106"/>
      <c r="AF573" s="106"/>
      <c r="AG573" s="106"/>
      <c r="AH573" s="106"/>
      <c r="AI573" s="106"/>
    </row>
    <row r="574" ht="15.75" customHeight="1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  <c r="AA574" s="106"/>
      <c r="AB574" s="106"/>
      <c r="AC574" s="106"/>
      <c r="AD574" s="106"/>
      <c r="AE574" s="106"/>
      <c r="AF574" s="106"/>
      <c r="AG574" s="106"/>
      <c r="AH574" s="106"/>
      <c r="AI574" s="106"/>
    </row>
    <row r="575" ht="15.75" customHeight="1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  <c r="AA575" s="106"/>
      <c r="AB575" s="106"/>
      <c r="AC575" s="106"/>
      <c r="AD575" s="106"/>
      <c r="AE575" s="106"/>
      <c r="AF575" s="106"/>
      <c r="AG575" s="106"/>
      <c r="AH575" s="106"/>
      <c r="AI575" s="106"/>
    </row>
    <row r="576" ht="15.75" customHeight="1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  <c r="AA576" s="106"/>
      <c r="AB576" s="106"/>
      <c r="AC576" s="106"/>
      <c r="AD576" s="106"/>
      <c r="AE576" s="106"/>
      <c r="AF576" s="106"/>
      <c r="AG576" s="106"/>
      <c r="AH576" s="106"/>
      <c r="AI576" s="106"/>
    </row>
    <row r="577" ht="15.75" customHeight="1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  <c r="AA577" s="106"/>
      <c r="AB577" s="106"/>
      <c r="AC577" s="106"/>
      <c r="AD577" s="106"/>
      <c r="AE577" s="106"/>
      <c r="AF577" s="106"/>
      <c r="AG577" s="106"/>
      <c r="AH577" s="106"/>
      <c r="AI577" s="106"/>
    </row>
    <row r="578" ht="15.75" customHeight="1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  <c r="AA578" s="106"/>
      <c r="AB578" s="106"/>
      <c r="AC578" s="106"/>
      <c r="AD578" s="106"/>
      <c r="AE578" s="106"/>
      <c r="AF578" s="106"/>
      <c r="AG578" s="106"/>
      <c r="AH578" s="106"/>
      <c r="AI578" s="106"/>
    </row>
    <row r="579" ht="15.75" customHeight="1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  <c r="AA579" s="106"/>
      <c r="AB579" s="106"/>
      <c r="AC579" s="106"/>
      <c r="AD579" s="106"/>
      <c r="AE579" s="106"/>
      <c r="AF579" s="106"/>
      <c r="AG579" s="106"/>
      <c r="AH579" s="106"/>
      <c r="AI579" s="106"/>
    </row>
    <row r="580" ht="15.75" customHeight="1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  <c r="AA580" s="106"/>
      <c r="AB580" s="106"/>
      <c r="AC580" s="106"/>
      <c r="AD580" s="106"/>
      <c r="AE580" s="106"/>
      <c r="AF580" s="106"/>
      <c r="AG580" s="106"/>
      <c r="AH580" s="106"/>
      <c r="AI580" s="106"/>
    </row>
    <row r="581" ht="15.75" customHeight="1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  <c r="AA581" s="106"/>
      <c r="AB581" s="106"/>
      <c r="AC581" s="106"/>
      <c r="AD581" s="106"/>
      <c r="AE581" s="106"/>
      <c r="AF581" s="106"/>
      <c r="AG581" s="106"/>
      <c r="AH581" s="106"/>
      <c r="AI581" s="106"/>
    </row>
    <row r="582" ht="15.75" customHeight="1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  <c r="AA582" s="106"/>
      <c r="AB582" s="106"/>
      <c r="AC582" s="106"/>
      <c r="AD582" s="106"/>
      <c r="AE582" s="106"/>
      <c r="AF582" s="106"/>
      <c r="AG582" s="106"/>
      <c r="AH582" s="106"/>
      <c r="AI582" s="106"/>
    </row>
    <row r="583" ht="15.75" customHeight="1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  <c r="AA583" s="106"/>
      <c r="AB583" s="106"/>
      <c r="AC583" s="106"/>
      <c r="AD583" s="106"/>
      <c r="AE583" s="106"/>
      <c r="AF583" s="106"/>
      <c r="AG583" s="106"/>
      <c r="AH583" s="106"/>
      <c r="AI583" s="106"/>
    </row>
    <row r="584" ht="15.75" customHeight="1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  <c r="AA584" s="106"/>
      <c r="AB584" s="106"/>
      <c r="AC584" s="106"/>
      <c r="AD584" s="106"/>
      <c r="AE584" s="106"/>
      <c r="AF584" s="106"/>
      <c r="AG584" s="106"/>
      <c r="AH584" s="106"/>
      <c r="AI584" s="106"/>
    </row>
    <row r="585" ht="15.75" customHeight="1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  <c r="AA585" s="106"/>
      <c r="AB585" s="106"/>
      <c r="AC585" s="106"/>
      <c r="AD585" s="106"/>
      <c r="AE585" s="106"/>
      <c r="AF585" s="106"/>
      <c r="AG585" s="106"/>
      <c r="AH585" s="106"/>
      <c r="AI585" s="106"/>
    </row>
    <row r="586" ht="15.75" customHeight="1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  <c r="AA586" s="106"/>
      <c r="AB586" s="106"/>
      <c r="AC586" s="106"/>
      <c r="AD586" s="106"/>
      <c r="AE586" s="106"/>
      <c r="AF586" s="106"/>
      <c r="AG586" s="106"/>
      <c r="AH586" s="106"/>
      <c r="AI586" s="106"/>
    </row>
    <row r="587" ht="15.75" customHeight="1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  <c r="AA587" s="106"/>
      <c r="AB587" s="106"/>
      <c r="AC587" s="106"/>
      <c r="AD587" s="106"/>
      <c r="AE587" s="106"/>
      <c r="AF587" s="106"/>
      <c r="AG587" s="106"/>
      <c r="AH587" s="106"/>
      <c r="AI587" s="106"/>
    </row>
    <row r="588" ht="15.75" customHeight="1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  <c r="AA588" s="106"/>
      <c r="AB588" s="106"/>
      <c r="AC588" s="106"/>
      <c r="AD588" s="106"/>
      <c r="AE588" s="106"/>
      <c r="AF588" s="106"/>
      <c r="AG588" s="106"/>
      <c r="AH588" s="106"/>
      <c r="AI588" s="106"/>
    </row>
    <row r="589" ht="15.75" customHeight="1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  <c r="AA589" s="106"/>
      <c r="AB589" s="106"/>
      <c r="AC589" s="106"/>
      <c r="AD589" s="106"/>
      <c r="AE589" s="106"/>
      <c r="AF589" s="106"/>
      <c r="AG589" s="106"/>
      <c r="AH589" s="106"/>
      <c r="AI589" s="106"/>
    </row>
    <row r="590" ht="15.75" customHeight="1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  <c r="AA590" s="106"/>
      <c r="AB590" s="106"/>
      <c r="AC590" s="106"/>
      <c r="AD590" s="106"/>
      <c r="AE590" s="106"/>
      <c r="AF590" s="106"/>
      <c r="AG590" s="106"/>
      <c r="AH590" s="106"/>
      <c r="AI590" s="106"/>
    </row>
    <row r="591" ht="15.75" customHeight="1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  <c r="AC591" s="106"/>
      <c r="AD591" s="106"/>
      <c r="AE591" s="106"/>
      <c r="AF591" s="106"/>
      <c r="AG591" s="106"/>
      <c r="AH591" s="106"/>
      <c r="AI591" s="106"/>
    </row>
    <row r="592" ht="15.75" customHeight="1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  <c r="AA592" s="106"/>
      <c r="AB592" s="106"/>
      <c r="AC592" s="106"/>
      <c r="AD592" s="106"/>
      <c r="AE592" s="106"/>
      <c r="AF592" s="106"/>
      <c r="AG592" s="106"/>
      <c r="AH592" s="106"/>
      <c r="AI592" s="106"/>
    </row>
    <row r="593" ht="15.75" customHeight="1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  <c r="AA593" s="106"/>
      <c r="AB593" s="106"/>
      <c r="AC593" s="106"/>
      <c r="AD593" s="106"/>
      <c r="AE593" s="106"/>
      <c r="AF593" s="106"/>
      <c r="AG593" s="106"/>
      <c r="AH593" s="106"/>
      <c r="AI593" s="106"/>
    </row>
    <row r="594" ht="15.75" customHeight="1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  <c r="AA594" s="106"/>
      <c r="AB594" s="106"/>
      <c r="AC594" s="106"/>
      <c r="AD594" s="106"/>
      <c r="AE594" s="106"/>
      <c r="AF594" s="106"/>
      <c r="AG594" s="106"/>
      <c r="AH594" s="106"/>
      <c r="AI594" s="106"/>
    </row>
    <row r="595" ht="15.75" customHeight="1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  <c r="AA595" s="106"/>
      <c r="AB595" s="106"/>
      <c r="AC595" s="106"/>
      <c r="AD595" s="106"/>
      <c r="AE595" s="106"/>
      <c r="AF595" s="106"/>
      <c r="AG595" s="106"/>
      <c r="AH595" s="106"/>
      <c r="AI595" s="106"/>
    </row>
    <row r="596" ht="15.75" customHeight="1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  <c r="AA596" s="106"/>
      <c r="AB596" s="106"/>
      <c r="AC596" s="106"/>
      <c r="AD596" s="106"/>
      <c r="AE596" s="106"/>
      <c r="AF596" s="106"/>
      <c r="AG596" s="106"/>
      <c r="AH596" s="106"/>
      <c r="AI596" s="106"/>
    </row>
    <row r="597" ht="15.75" customHeight="1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  <c r="AA597" s="106"/>
      <c r="AB597" s="106"/>
      <c r="AC597" s="106"/>
      <c r="AD597" s="106"/>
      <c r="AE597" s="106"/>
      <c r="AF597" s="106"/>
      <c r="AG597" s="106"/>
      <c r="AH597" s="106"/>
      <c r="AI597" s="106"/>
    </row>
    <row r="598" ht="15.75" customHeight="1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  <c r="AA598" s="106"/>
      <c r="AB598" s="106"/>
      <c r="AC598" s="106"/>
      <c r="AD598" s="106"/>
      <c r="AE598" s="106"/>
      <c r="AF598" s="106"/>
      <c r="AG598" s="106"/>
      <c r="AH598" s="106"/>
      <c r="AI598" s="106"/>
    </row>
    <row r="599" ht="15.75" customHeight="1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  <c r="AA599" s="106"/>
      <c r="AB599" s="106"/>
      <c r="AC599" s="106"/>
      <c r="AD599" s="106"/>
      <c r="AE599" s="106"/>
      <c r="AF599" s="106"/>
      <c r="AG599" s="106"/>
      <c r="AH599" s="106"/>
      <c r="AI599" s="106"/>
    </row>
    <row r="600" ht="15.75" customHeight="1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  <c r="AA600" s="106"/>
      <c r="AB600" s="106"/>
      <c r="AC600" s="106"/>
      <c r="AD600" s="106"/>
      <c r="AE600" s="106"/>
      <c r="AF600" s="106"/>
      <c r="AG600" s="106"/>
      <c r="AH600" s="106"/>
      <c r="AI600" s="106"/>
    </row>
    <row r="601" ht="15.75" customHeight="1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  <c r="AA601" s="106"/>
      <c r="AB601" s="106"/>
      <c r="AC601" s="106"/>
      <c r="AD601" s="106"/>
      <c r="AE601" s="106"/>
      <c r="AF601" s="106"/>
      <c r="AG601" s="106"/>
      <c r="AH601" s="106"/>
      <c r="AI601" s="106"/>
    </row>
    <row r="602" ht="15.75" customHeight="1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  <c r="AA602" s="106"/>
      <c r="AB602" s="106"/>
      <c r="AC602" s="106"/>
      <c r="AD602" s="106"/>
      <c r="AE602" s="106"/>
      <c r="AF602" s="106"/>
      <c r="AG602" s="106"/>
      <c r="AH602" s="106"/>
      <c r="AI602" s="106"/>
    </row>
    <row r="603" ht="15.75" customHeight="1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  <c r="AC603" s="106"/>
      <c r="AD603" s="106"/>
      <c r="AE603" s="106"/>
      <c r="AF603" s="106"/>
      <c r="AG603" s="106"/>
      <c r="AH603" s="106"/>
      <c r="AI603" s="106"/>
    </row>
    <row r="604" ht="15.75" customHeight="1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  <c r="AA604" s="106"/>
      <c r="AB604" s="106"/>
      <c r="AC604" s="106"/>
      <c r="AD604" s="106"/>
      <c r="AE604" s="106"/>
      <c r="AF604" s="106"/>
      <c r="AG604" s="106"/>
      <c r="AH604" s="106"/>
      <c r="AI604" s="106"/>
    </row>
    <row r="605" ht="15.75" customHeight="1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  <c r="AA605" s="106"/>
      <c r="AB605" s="106"/>
      <c r="AC605" s="106"/>
      <c r="AD605" s="106"/>
      <c r="AE605" s="106"/>
      <c r="AF605" s="106"/>
      <c r="AG605" s="106"/>
      <c r="AH605" s="106"/>
      <c r="AI605" s="106"/>
    </row>
    <row r="606" ht="15.75" customHeight="1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  <c r="AA606" s="106"/>
      <c r="AB606" s="106"/>
      <c r="AC606" s="106"/>
      <c r="AD606" s="106"/>
      <c r="AE606" s="106"/>
      <c r="AF606" s="106"/>
      <c r="AG606" s="106"/>
      <c r="AH606" s="106"/>
      <c r="AI606" s="106"/>
    </row>
    <row r="607" ht="15.75" customHeight="1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  <c r="AA607" s="106"/>
      <c r="AB607" s="106"/>
      <c r="AC607" s="106"/>
      <c r="AD607" s="106"/>
      <c r="AE607" s="106"/>
      <c r="AF607" s="106"/>
      <c r="AG607" s="106"/>
      <c r="AH607" s="106"/>
      <c r="AI607" s="106"/>
    </row>
    <row r="608" ht="15.75" customHeight="1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  <c r="AA608" s="106"/>
      <c r="AB608" s="106"/>
      <c r="AC608" s="106"/>
      <c r="AD608" s="106"/>
      <c r="AE608" s="106"/>
      <c r="AF608" s="106"/>
      <c r="AG608" s="106"/>
      <c r="AH608" s="106"/>
      <c r="AI608" s="106"/>
    </row>
    <row r="609" ht="15.75" customHeight="1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  <c r="AA609" s="106"/>
      <c r="AB609" s="106"/>
      <c r="AC609" s="106"/>
      <c r="AD609" s="106"/>
      <c r="AE609" s="106"/>
      <c r="AF609" s="106"/>
      <c r="AG609" s="106"/>
      <c r="AH609" s="106"/>
      <c r="AI609" s="106"/>
    </row>
    <row r="610" ht="15.75" customHeight="1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  <c r="AA610" s="106"/>
      <c r="AB610" s="106"/>
      <c r="AC610" s="106"/>
      <c r="AD610" s="106"/>
      <c r="AE610" s="106"/>
      <c r="AF610" s="106"/>
      <c r="AG610" s="106"/>
      <c r="AH610" s="106"/>
      <c r="AI610" s="106"/>
    </row>
    <row r="611" ht="15.75" customHeight="1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  <c r="AA611" s="106"/>
      <c r="AB611" s="106"/>
      <c r="AC611" s="106"/>
      <c r="AD611" s="106"/>
      <c r="AE611" s="106"/>
      <c r="AF611" s="106"/>
      <c r="AG611" s="106"/>
      <c r="AH611" s="106"/>
      <c r="AI611" s="106"/>
    </row>
    <row r="612" ht="15.75" customHeight="1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  <c r="AA612" s="106"/>
      <c r="AB612" s="106"/>
      <c r="AC612" s="106"/>
      <c r="AD612" s="106"/>
      <c r="AE612" s="106"/>
      <c r="AF612" s="106"/>
      <c r="AG612" s="106"/>
      <c r="AH612" s="106"/>
      <c r="AI612" s="106"/>
    </row>
    <row r="613" ht="15.75" customHeight="1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  <c r="AA613" s="106"/>
      <c r="AB613" s="106"/>
      <c r="AC613" s="106"/>
      <c r="AD613" s="106"/>
      <c r="AE613" s="106"/>
      <c r="AF613" s="106"/>
      <c r="AG613" s="106"/>
      <c r="AH613" s="106"/>
      <c r="AI613" s="106"/>
    </row>
    <row r="614" ht="15.75" customHeight="1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  <c r="AA614" s="106"/>
      <c r="AB614" s="106"/>
      <c r="AC614" s="106"/>
      <c r="AD614" s="106"/>
      <c r="AE614" s="106"/>
      <c r="AF614" s="106"/>
      <c r="AG614" s="106"/>
      <c r="AH614" s="106"/>
      <c r="AI614" s="106"/>
    </row>
    <row r="615" ht="15.75" customHeight="1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  <c r="AA615" s="106"/>
      <c r="AB615" s="106"/>
      <c r="AC615" s="106"/>
      <c r="AD615" s="106"/>
      <c r="AE615" s="106"/>
      <c r="AF615" s="106"/>
      <c r="AG615" s="106"/>
      <c r="AH615" s="106"/>
      <c r="AI615" s="106"/>
    </row>
    <row r="616" ht="15.75" customHeight="1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  <c r="AA616" s="106"/>
      <c r="AB616" s="106"/>
      <c r="AC616" s="106"/>
      <c r="AD616" s="106"/>
      <c r="AE616" s="106"/>
      <c r="AF616" s="106"/>
      <c r="AG616" s="106"/>
      <c r="AH616" s="106"/>
      <c r="AI616" s="106"/>
    </row>
    <row r="617" ht="15.75" customHeight="1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  <c r="AH617" s="106"/>
      <c r="AI617" s="106"/>
    </row>
    <row r="618" ht="15.75" customHeight="1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  <c r="AA618" s="106"/>
      <c r="AB618" s="106"/>
      <c r="AC618" s="106"/>
      <c r="AD618" s="106"/>
      <c r="AE618" s="106"/>
      <c r="AF618" s="106"/>
      <c r="AG618" s="106"/>
      <c r="AH618" s="106"/>
      <c r="AI618" s="106"/>
    </row>
    <row r="619" ht="15.75" customHeight="1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  <c r="AA619" s="106"/>
      <c r="AB619" s="106"/>
      <c r="AC619" s="106"/>
      <c r="AD619" s="106"/>
      <c r="AE619" s="106"/>
      <c r="AF619" s="106"/>
      <c r="AG619" s="106"/>
      <c r="AH619" s="106"/>
      <c r="AI619" s="106"/>
    </row>
    <row r="620" ht="15.75" customHeight="1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  <c r="AA620" s="106"/>
      <c r="AB620" s="106"/>
      <c r="AC620" s="106"/>
      <c r="AD620" s="106"/>
      <c r="AE620" s="106"/>
      <c r="AF620" s="106"/>
      <c r="AG620" s="106"/>
      <c r="AH620" s="106"/>
      <c r="AI620" s="106"/>
    </row>
    <row r="621" ht="15.75" customHeight="1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  <c r="AA621" s="106"/>
      <c r="AB621" s="106"/>
      <c r="AC621" s="106"/>
      <c r="AD621" s="106"/>
      <c r="AE621" s="106"/>
      <c r="AF621" s="106"/>
      <c r="AG621" s="106"/>
      <c r="AH621" s="106"/>
      <c r="AI621" s="106"/>
    </row>
    <row r="622" ht="15.75" customHeight="1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  <c r="AA622" s="106"/>
      <c r="AB622" s="106"/>
      <c r="AC622" s="106"/>
      <c r="AD622" s="106"/>
      <c r="AE622" s="106"/>
      <c r="AF622" s="106"/>
      <c r="AG622" s="106"/>
      <c r="AH622" s="106"/>
      <c r="AI622" s="106"/>
    </row>
    <row r="623" ht="15.75" customHeight="1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  <c r="AA623" s="106"/>
      <c r="AB623" s="106"/>
      <c r="AC623" s="106"/>
      <c r="AD623" s="106"/>
      <c r="AE623" s="106"/>
      <c r="AF623" s="106"/>
      <c r="AG623" s="106"/>
      <c r="AH623" s="106"/>
      <c r="AI623" s="106"/>
    </row>
    <row r="624" ht="15.75" customHeight="1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  <c r="AA624" s="106"/>
      <c r="AB624" s="106"/>
      <c r="AC624" s="106"/>
      <c r="AD624" s="106"/>
      <c r="AE624" s="106"/>
      <c r="AF624" s="106"/>
      <c r="AG624" s="106"/>
      <c r="AH624" s="106"/>
      <c r="AI624" s="106"/>
    </row>
    <row r="625" ht="15.75" customHeight="1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  <c r="AA625" s="106"/>
      <c r="AB625" s="106"/>
      <c r="AC625" s="106"/>
      <c r="AD625" s="106"/>
      <c r="AE625" s="106"/>
      <c r="AF625" s="106"/>
      <c r="AG625" s="106"/>
      <c r="AH625" s="106"/>
      <c r="AI625" s="106"/>
    </row>
    <row r="626" ht="15.75" customHeight="1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  <c r="AA626" s="106"/>
      <c r="AB626" s="106"/>
      <c r="AC626" s="106"/>
      <c r="AD626" s="106"/>
      <c r="AE626" s="106"/>
      <c r="AF626" s="106"/>
      <c r="AG626" s="106"/>
      <c r="AH626" s="106"/>
      <c r="AI626" s="106"/>
    </row>
    <row r="627" ht="15.75" customHeight="1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  <c r="AA627" s="106"/>
      <c r="AB627" s="106"/>
      <c r="AC627" s="106"/>
      <c r="AD627" s="106"/>
      <c r="AE627" s="106"/>
      <c r="AF627" s="106"/>
      <c r="AG627" s="106"/>
      <c r="AH627" s="106"/>
      <c r="AI627" s="106"/>
    </row>
    <row r="628" ht="15.75" customHeight="1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  <c r="AA628" s="106"/>
      <c r="AB628" s="106"/>
      <c r="AC628" s="106"/>
      <c r="AD628" s="106"/>
      <c r="AE628" s="106"/>
      <c r="AF628" s="106"/>
      <c r="AG628" s="106"/>
      <c r="AH628" s="106"/>
      <c r="AI628" s="106"/>
    </row>
    <row r="629" ht="15.75" customHeight="1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  <c r="AA629" s="106"/>
      <c r="AB629" s="106"/>
      <c r="AC629" s="106"/>
      <c r="AD629" s="106"/>
      <c r="AE629" s="106"/>
      <c r="AF629" s="106"/>
      <c r="AG629" s="106"/>
      <c r="AH629" s="106"/>
      <c r="AI629" s="106"/>
    </row>
    <row r="630" ht="15.75" customHeight="1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  <c r="AA630" s="106"/>
      <c r="AB630" s="106"/>
      <c r="AC630" s="106"/>
      <c r="AD630" s="106"/>
      <c r="AE630" s="106"/>
      <c r="AF630" s="106"/>
      <c r="AG630" s="106"/>
      <c r="AH630" s="106"/>
      <c r="AI630" s="106"/>
    </row>
    <row r="631" ht="15.75" customHeight="1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  <c r="AA631" s="106"/>
      <c r="AB631" s="106"/>
      <c r="AC631" s="106"/>
      <c r="AD631" s="106"/>
      <c r="AE631" s="106"/>
      <c r="AF631" s="106"/>
      <c r="AG631" s="106"/>
      <c r="AH631" s="106"/>
      <c r="AI631" s="106"/>
    </row>
    <row r="632" ht="15.75" customHeight="1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  <c r="AA632" s="106"/>
      <c r="AB632" s="106"/>
      <c r="AC632" s="106"/>
      <c r="AD632" s="106"/>
      <c r="AE632" s="106"/>
      <c r="AF632" s="106"/>
      <c r="AG632" s="106"/>
      <c r="AH632" s="106"/>
      <c r="AI632" s="106"/>
    </row>
    <row r="633" ht="15.75" customHeight="1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  <c r="AA633" s="106"/>
      <c r="AB633" s="106"/>
      <c r="AC633" s="106"/>
      <c r="AD633" s="106"/>
      <c r="AE633" s="106"/>
      <c r="AF633" s="106"/>
      <c r="AG633" s="106"/>
      <c r="AH633" s="106"/>
      <c r="AI633" s="106"/>
    </row>
    <row r="634" ht="15.75" customHeight="1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  <c r="AA634" s="106"/>
      <c r="AB634" s="106"/>
      <c r="AC634" s="106"/>
      <c r="AD634" s="106"/>
      <c r="AE634" s="106"/>
      <c r="AF634" s="106"/>
      <c r="AG634" s="106"/>
      <c r="AH634" s="106"/>
      <c r="AI634" s="106"/>
    </row>
    <row r="635" ht="15.75" customHeight="1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  <c r="AA635" s="106"/>
      <c r="AB635" s="106"/>
      <c r="AC635" s="106"/>
      <c r="AD635" s="106"/>
      <c r="AE635" s="106"/>
      <c r="AF635" s="106"/>
      <c r="AG635" s="106"/>
      <c r="AH635" s="106"/>
      <c r="AI635" s="106"/>
    </row>
    <row r="636" ht="15.75" customHeight="1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  <c r="AA636" s="106"/>
      <c r="AB636" s="106"/>
      <c r="AC636" s="106"/>
      <c r="AD636" s="106"/>
      <c r="AE636" s="106"/>
      <c r="AF636" s="106"/>
      <c r="AG636" s="106"/>
      <c r="AH636" s="106"/>
      <c r="AI636" s="106"/>
    </row>
    <row r="637" ht="15.75" customHeight="1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  <c r="AA637" s="106"/>
      <c r="AB637" s="106"/>
      <c r="AC637" s="106"/>
      <c r="AD637" s="106"/>
      <c r="AE637" s="106"/>
      <c r="AF637" s="106"/>
      <c r="AG637" s="106"/>
      <c r="AH637" s="106"/>
      <c r="AI637" s="106"/>
    </row>
    <row r="638" ht="15.75" customHeight="1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  <c r="AA638" s="106"/>
      <c r="AB638" s="106"/>
      <c r="AC638" s="106"/>
      <c r="AD638" s="106"/>
      <c r="AE638" s="106"/>
      <c r="AF638" s="106"/>
      <c r="AG638" s="106"/>
      <c r="AH638" s="106"/>
      <c r="AI638" s="106"/>
    </row>
    <row r="639" ht="15.75" customHeight="1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  <c r="AA639" s="106"/>
      <c r="AB639" s="106"/>
      <c r="AC639" s="106"/>
      <c r="AD639" s="106"/>
      <c r="AE639" s="106"/>
      <c r="AF639" s="106"/>
      <c r="AG639" s="106"/>
      <c r="AH639" s="106"/>
      <c r="AI639" s="106"/>
    </row>
    <row r="640" ht="15.75" customHeight="1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  <c r="AA640" s="106"/>
      <c r="AB640" s="106"/>
      <c r="AC640" s="106"/>
      <c r="AD640" s="106"/>
      <c r="AE640" s="106"/>
      <c r="AF640" s="106"/>
      <c r="AG640" s="106"/>
      <c r="AH640" s="106"/>
      <c r="AI640" s="106"/>
    </row>
    <row r="641" ht="15.75" customHeight="1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  <c r="AA641" s="106"/>
      <c r="AB641" s="106"/>
      <c r="AC641" s="106"/>
      <c r="AD641" s="106"/>
      <c r="AE641" s="106"/>
      <c r="AF641" s="106"/>
      <c r="AG641" s="106"/>
      <c r="AH641" s="106"/>
      <c r="AI641" s="106"/>
    </row>
    <row r="642" ht="15.75" customHeight="1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  <c r="AA642" s="106"/>
      <c r="AB642" s="106"/>
      <c r="AC642" s="106"/>
      <c r="AD642" s="106"/>
      <c r="AE642" s="106"/>
      <c r="AF642" s="106"/>
      <c r="AG642" s="106"/>
      <c r="AH642" s="106"/>
      <c r="AI642" s="106"/>
    </row>
    <row r="643" ht="15.75" customHeight="1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  <c r="AA643" s="106"/>
      <c r="AB643" s="106"/>
      <c r="AC643" s="106"/>
      <c r="AD643" s="106"/>
      <c r="AE643" s="106"/>
      <c r="AF643" s="106"/>
      <c r="AG643" s="106"/>
      <c r="AH643" s="106"/>
      <c r="AI643" s="106"/>
    </row>
    <row r="644" ht="15.75" customHeight="1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  <c r="AA644" s="106"/>
      <c r="AB644" s="106"/>
      <c r="AC644" s="106"/>
      <c r="AD644" s="106"/>
      <c r="AE644" s="106"/>
      <c r="AF644" s="106"/>
      <c r="AG644" s="106"/>
      <c r="AH644" s="106"/>
      <c r="AI644" s="106"/>
    </row>
    <row r="645" ht="15.75" customHeight="1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  <c r="AA645" s="106"/>
      <c r="AB645" s="106"/>
      <c r="AC645" s="106"/>
      <c r="AD645" s="106"/>
      <c r="AE645" s="106"/>
      <c r="AF645" s="106"/>
      <c r="AG645" s="106"/>
      <c r="AH645" s="106"/>
      <c r="AI645" s="106"/>
    </row>
    <row r="646" ht="15.75" customHeight="1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  <c r="AA646" s="106"/>
      <c r="AB646" s="106"/>
      <c r="AC646" s="106"/>
      <c r="AD646" s="106"/>
      <c r="AE646" s="106"/>
      <c r="AF646" s="106"/>
      <c r="AG646" s="106"/>
      <c r="AH646" s="106"/>
      <c r="AI646" s="106"/>
    </row>
    <row r="647" ht="15.75" customHeight="1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  <c r="AA647" s="106"/>
      <c r="AB647" s="106"/>
      <c r="AC647" s="106"/>
      <c r="AD647" s="106"/>
      <c r="AE647" s="106"/>
      <c r="AF647" s="106"/>
      <c r="AG647" s="106"/>
      <c r="AH647" s="106"/>
      <c r="AI647" s="106"/>
    </row>
    <row r="648" ht="15.75" customHeight="1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  <c r="AA648" s="106"/>
      <c r="AB648" s="106"/>
      <c r="AC648" s="106"/>
      <c r="AD648" s="106"/>
      <c r="AE648" s="106"/>
      <c r="AF648" s="106"/>
      <c r="AG648" s="106"/>
      <c r="AH648" s="106"/>
      <c r="AI648" s="106"/>
    </row>
    <row r="649" ht="15.75" customHeight="1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  <c r="AA649" s="106"/>
      <c r="AB649" s="106"/>
      <c r="AC649" s="106"/>
      <c r="AD649" s="106"/>
      <c r="AE649" s="106"/>
      <c r="AF649" s="106"/>
      <c r="AG649" s="106"/>
      <c r="AH649" s="106"/>
      <c r="AI649" s="106"/>
    </row>
    <row r="650" ht="15.75" customHeight="1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  <c r="AA650" s="106"/>
      <c r="AB650" s="106"/>
      <c r="AC650" s="106"/>
      <c r="AD650" s="106"/>
      <c r="AE650" s="106"/>
      <c r="AF650" s="106"/>
      <c r="AG650" s="106"/>
      <c r="AH650" s="106"/>
      <c r="AI650" s="106"/>
    </row>
    <row r="651" ht="15.75" customHeight="1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  <c r="AA651" s="106"/>
      <c r="AB651" s="106"/>
      <c r="AC651" s="106"/>
      <c r="AD651" s="106"/>
      <c r="AE651" s="106"/>
      <c r="AF651" s="106"/>
      <c r="AG651" s="106"/>
      <c r="AH651" s="106"/>
      <c r="AI651" s="106"/>
    </row>
    <row r="652" ht="15.75" customHeight="1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  <c r="AA652" s="106"/>
      <c r="AB652" s="106"/>
      <c r="AC652" s="106"/>
      <c r="AD652" s="106"/>
      <c r="AE652" s="106"/>
      <c r="AF652" s="106"/>
      <c r="AG652" s="106"/>
      <c r="AH652" s="106"/>
      <c r="AI652" s="106"/>
    </row>
    <row r="653" ht="15.75" customHeight="1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  <c r="AA653" s="106"/>
      <c r="AB653" s="106"/>
      <c r="AC653" s="106"/>
      <c r="AD653" s="106"/>
      <c r="AE653" s="106"/>
      <c r="AF653" s="106"/>
      <c r="AG653" s="106"/>
      <c r="AH653" s="106"/>
      <c r="AI653" s="106"/>
    </row>
    <row r="654" ht="15.75" customHeight="1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  <c r="AA654" s="106"/>
      <c r="AB654" s="106"/>
      <c r="AC654" s="106"/>
      <c r="AD654" s="106"/>
      <c r="AE654" s="106"/>
      <c r="AF654" s="106"/>
      <c r="AG654" s="106"/>
      <c r="AH654" s="106"/>
      <c r="AI654" s="106"/>
    </row>
    <row r="655" ht="15.75" customHeight="1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  <c r="AA655" s="106"/>
      <c r="AB655" s="106"/>
      <c r="AC655" s="106"/>
      <c r="AD655" s="106"/>
      <c r="AE655" s="106"/>
      <c r="AF655" s="106"/>
      <c r="AG655" s="106"/>
      <c r="AH655" s="106"/>
      <c r="AI655" s="106"/>
    </row>
    <row r="656" ht="15.75" customHeight="1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  <c r="AA656" s="106"/>
      <c r="AB656" s="106"/>
      <c r="AC656" s="106"/>
      <c r="AD656" s="106"/>
      <c r="AE656" s="106"/>
      <c r="AF656" s="106"/>
      <c r="AG656" s="106"/>
      <c r="AH656" s="106"/>
      <c r="AI656" s="106"/>
    </row>
    <row r="657" ht="15.75" customHeight="1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  <c r="AA657" s="106"/>
      <c r="AB657" s="106"/>
      <c r="AC657" s="106"/>
      <c r="AD657" s="106"/>
      <c r="AE657" s="106"/>
      <c r="AF657" s="106"/>
      <c r="AG657" s="106"/>
      <c r="AH657" s="106"/>
      <c r="AI657" s="106"/>
    </row>
    <row r="658" ht="15.75" customHeight="1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  <c r="AA658" s="106"/>
      <c r="AB658" s="106"/>
      <c r="AC658" s="106"/>
      <c r="AD658" s="106"/>
      <c r="AE658" s="106"/>
      <c r="AF658" s="106"/>
      <c r="AG658" s="106"/>
      <c r="AH658" s="106"/>
      <c r="AI658" s="106"/>
    </row>
    <row r="659" ht="15.75" customHeight="1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  <c r="AA659" s="106"/>
      <c r="AB659" s="106"/>
      <c r="AC659" s="106"/>
      <c r="AD659" s="106"/>
      <c r="AE659" s="106"/>
      <c r="AF659" s="106"/>
      <c r="AG659" s="106"/>
      <c r="AH659" s="106"/>
      <c r="AI659" s="106"/>
    </row>
    <row r="660" ht="15.75" customHeight="1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  <c r="AA660" s="106"/>
      <c r="AB660" s="106"/>
      <c r="AC660" s="106"/>
      <c r="AD660" s="106"/>
      <c r="AE660" s="106"/>
      <c r="AF660" s="106"/>
      <c r="AG660" s="106"/>
      <c r="AH660" s="106"/>
      <c r="AI660" s="106"/>
    </row>
    <row r="661" ht="15.75" customHeight="1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  <c r="AA661" s="106"/>
      <c r="AB661" s="106"/>
      <c r="AC661" s="106"/>
      <c r="AD661" s="106"/>
      <c r="AE661" s="106"/>
      <c r="AF661" s="106"/>
      <c r="AG661" s="106"/>
      <c r="AH661" s="106"/>
      <c r="AI661" s="106"/>
    </row>
    <row r="662" ht="15.75" customHeight="1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  <c r="AA662" s="106"/>
      <c r="AB662" s="106"/>
      <c r="AC662" s="106"/>
      <c r="AD662" s="106"/>
      <c r="AE662" s="106"/>
      <c r="AF662" s="106"/>
      <c r="AG662" s="106"/>
      <c r="AH662" s="106"/>
      <c r="AI662" s="106"/>
    </row>
    <row r="663" ht="15.75" customHeight="1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  <c r="AA663" s="106"/>
      <c r="AB663" s="106"/>
      <c r="AC663" s="106"/>
      <c r="AD663" s="106"/>
      <c r="AE663" s="106"/>
      <c r="AF663" s="106"/>
      <c r="AG663" s="106"/>
      <c r="AH663" s="106"/>
      <c r="AI663" s="106"/>
    </row>
    <row r="664" ht="15.75" customHeight="1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  <c r="AH664" s="106"/>
      <c r="AI664" s="106"/>
    </row>
    <row r="665" ht="15.75" customHeight="1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  <c r="AA665" s="106"/>
      <c r="AB665" s="106"/>
      <c r="AC665" s="106"/>
      <c r="AD665" s="106"/>
      <c r="AE665" s="106"/>
      <c r="AF665" s="106"/>
      <c r="AG665" s="106"/>
      <c r="AH665" s="106"/>
      <c r="AI665" s="106"/>
    </row>
    <row r="666" ht="15.75" customHeight="1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  <c r="AA666" s="106"/>
      <c r="AB666" s="106"/>
      <c r="AC666" s="106"/>
      <c r="AD666" s="106"/>
      <c r="AE666" s="106"/>
      <c r="AF666" s="106"/>
      <c r="AG666" s="106"/>
      <c r="AH666" s="106"/>
      <c r="AI666" s="106"/>
    </row>
    <row r="667" ht="15.75" customHeight="1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  <c r="AA667" s="106"/>
      <c r="AB667" s="106"/>
      <c r="AC667" s="106"/>
      <c r="AD667" s="106"/>
      <c r="AE667" s="106"/>
      <c r="AF667" s="106"/>
      <c r="AG667" s="106"/>
      <c r="AH667" s="106"/>
      <c r="AI667" s="106"/>
    </row>
    <row r="668" ht="15.75" customHeight="1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  <c r="AA668" s="106"/>
      <c r="AB668" s="106"/>
      <c r="AC668" s="106"/>
      <c r="AD668" s="106"/>
      <c r="AE668" s="106"/>
      <c r="AF668" s="106"/>
      <c r="AG668" s="106"/>
      <c r="AH668" s="106"/>
      <c r="AI668" s="106"/>
    </row>
    <row r="669" ht="15.75" customHeight="1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  <c r="AA669" s="106"/>
      <c r="AB669" s="106"/>
      <c r="AC669" s="106"/>
      <c r="AD669" s="106"/>
      <c r="AE669" s="106"/>
      <c r="AF669" s="106"/>
      <c r="AG669" s="106"/>
      <c r="AH669" s="106"/>
      <c r="AI669" s="106"/>
    </row>
    <row r="670" ht="15.75" customHeight="1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  <c r="AA670" s="106"/>
      <c r="AB670" s="106"/>
      <c r="AC670" s="106"/>
      <c r="AD670" s="106"/>
      <c r="AE670" s="106"/>
      <c r="AF670" s="106"/>
      <c r="AG670" s="106"/>
      <c r="AH670" s="106"/>
      <c r="AI670" s="106"/>
    </row>
    <row r="671" ht="15.75" customHeight="1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  <c r="AA671" s="106"/>
      <c r="AB671" s="106"/>
      <c r="AC671" s="106"/>
      <c r="AD671" s="106"/>
      <c r="AE671" s="106"/>
      <c r="AF671" s="106"/>
      <c r="AG671" s="106"/>
      <c r="AH671" s="106"/>
      <c r="AI671" s="106"/>
    </row>
    <row r="672" ht="15.75" customHeight="1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  <c r="AA672" s="106"/>
      <c r="AB672" s="106"/>
      <c r="AC672" s="106"/>
      <c r="AD672" s="106"/>
      <c r="AE672" s="106"/>
      <c r="AF672" s="106"/>
      <c r="AG672" s="106"/>
      <c r="AH672" s="106"/>
      <c r="AI672" s="106"/>
    </row>
    <row r="673" ht="15.75" customHeight="1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  <c r="AA673" s="106"/>
      <c r="AB673" s="106"/>
      <c r="AC673" s="106"/>
      <c r="AD673" s="106"/>
      <c r="AE673" s="106"/>
      <c r="AF673" s="106"/>
      <c r="AG673" s="106"/>
      <c r="AH673" s="106"/>
      <c r="AI673" s="106"/>
    </row>
    <row r="674" ht="15.75" customHeight="1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  <c r="AA674" s="106"/>
      <c r="AB674" s="106"/>
      <c r="AC674" s="106"/>
      <c r="AD674" s="106"/>
      <c r="AE674" s="106"/>
      <c r="AF674" s="106"/>
      <c r="AG674" s="106"/>
      <c r="AH674" s="106"/>
      <c r="AI674" s="106"/>
    </row>
    <row r="675" ht="15.75" customHeight="1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  <c r="AA675" s="106"/>
      <c r="AB675" s="106"/>
      <c r="AC675" s="106"/>
      <c r="AD675" s="106"/>
      <c r="AE675" s="106"/>
      <c r="AF675" s="106"/>
      <c r="AG675" s="106"/>
      <c r="AH675" s="106"/>
      <c r="AI675" s="106"/>
    </row>
    <row r="676" ht="15.75" customHeight="1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  <c r="AA676" s="106"/>
      <c r="AB676" s="106"/>
      <c r="AC676" s="106"/>
      <c r="AD676" s="106"/>
      <c r="AE676" s="106"/>
      <c r="AF676" s="106"/>
      <c r="AG676" s="106"/>
      <c r="AH676" s="106"/>
      <c r="AI676" s="106"/>
    </row>
    <row r="677" ht="15.75" customHeight="1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  <c r="AA677" s="106"/>
      <c r="AB677" s="106"/>
      <c r="AC677" s="106"/>
      <c r="AD677" s="106"/>
      <c r="AE677" s="106"/>
      <c r="AF677" s="106"/>
      <c r="AG677" s="106"/>
      <c r="AH677" s="106"/>
      <c r="AI677" s="106"/>
    </row>
    <row r="678" ht="15.75" customHeight="1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  <c r="AA678" s="106"/>
      <c r="AB678" s="106"/>
      <c r="AC678" s="106"/>
      <c r="AD678" s="106"/>
      <c r="AE678" s="106"/>
      <c r="AF678" s="106"/>
      <c r="AG678" s="106"/>
      <c r="AH678" s="106"/>
      <c r="AI678" s="106"/>
    </row>
    <row r="679" ht="15.75" customHeight="1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  <c r="AA679" s="106"/>
      <c r="AB679" s="106"/>
      <c r="AC679" s="106"/>
      <c r="AD679" s="106"/>
      <c r="AE679" s="106"/>
      <c r="AF679" s="106"/>
      <c r="AG679" s="106"/>
      <c r="AH679" s="106"/>
      <c r="AI679" s="106"/>
    </row>
    <row r="680" ht="15.75" customHeight="1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  <c r="AA680" s="106"/>
      <c r="AB680" s="106"/>
      <c r="AC680" s="106"/>
      <c r="AD680" s="106"/>
      <c r="AE680" s="106"/>
      <c r="AF680" s="106"/>
      <c r="AG680" s="106"/>
      <c r="AH680" s="106"/>
      <c r="AI680" s="106"/>
    </row>
    <row r="681" ht="15.75" customHeight="1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  <c r="AA681" s="106"/>
      <c r="AB681" s="106"/>
      <c r="AC681" s="106"/>
      <c r="AD681" s="106"/>
      <c r="AE681" s="106"/>
      <c r="AF681" s="106"/>
      <c r="AG681" s="106"/>
      <c r="AH681" s="106"/>
      <c r="AI681" s="106"/>
    </row>
    <row r="682" ht="15.75" customHeight="1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  <c r="AA682" s="106"/>
      <c r="AB682" s="106"/>
      <c r="AC682" s="106"/>
      <c r="AD682" s="106"/>
      <c r="AE682" s="106"/>
      <c r="AF682" s="106"/>
      <c r="AG682" s="106"/>
      <c r="AH682" s="106"/>
      <c r="AI682" s="106"/>
    </row>
    <row r="683" ht="15.75" customHeight="1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  <c r="AA683" s="106"/>
      <c r="AB683" s="106"/>
      <c r="AC683" s="106"/>
      <c r="AD683" s="106"/>
      <c r="AE683" s="106"/>
      <c r="AF683" s="106"/>
      <c r="AG683" s="106"/>
      <c r="AH683" s="106"/>
      <c r="AI683" s="106"/>
    </row>
    <row r="684" ht="15.75" customHeight="1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  <c r="AA684" s="106"/>
      <c r="AB684" s="106"/>
      <c r="AC684" s="106"/>
      <c r="AD684" s="106"/>
      <c r="AE684" s="106"/>
      <c r="AF684" s="106"/>
      <c r="AG684" s="106"/>
      <c r="AH684" s="106"/>
      <c r="AI684" s="106"/>
    </row>
    <row r="685" ht="15.75" customHeight="1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  <c r="AA685" s="106"/>
      <c r="AB685" s="106"/>
      <c r="AC685" s="106"/>
      <c r="AD685" s="106"/>
      <c r="AE685" s="106"/>
      <c r="AF685" s="106"/>
      <c r="AG685" s="106"/>
      <c r="AH685" s="106"/>
      <c r="AI685" s="106"/>
    </row>
    <row r="686" ht="15.75" customHeight="1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  <c r="AA686" s="106"/>
      <c r="AB686" s="106"/>
      <c r="AC686" s="106"/>
      <c r="AD686" s="106"/>
      <c r="AE686" s="106"/>
      <c r="AF686" s="106"/>
      <c r="AG686" s="106"/>
      <c r="AH686" s="106"/>
      <c r="AI686" s="106"/>
    </row>
    <row r="687" ht="15.75" customHeight="1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  <c r="AA687" s="106"/>
      <c r="AB687" s="106"/>
      <c r="AC687" s="106"/>
      <c r="AD687" s="106"/>
      <c r="AE687" s="106"/>
      <c r="AF687" s="106"/>
      <c r="AG687" s="106"/>
      <c r="AH687" s="106"/>
      <c r="AI687" s="106"/>
    </row>
    <row r="688" ht="15.75" customHeight="1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  <c r="AA688" s="106"/>
      <c r="AB688" s="106"/>
      <c r="AC688" s="106"/>
      <c r="AD688" s="106"/>
      <c r="AE688" s="106"/>
      <c r="AF688" s="106"/>
      <c r="AG688" s="106"/>
      <c r="AH688" s="106"/>
      <c r="AI688" s="106"/>
    </row>
    <row r="689" ht="15.75" customHeight="1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  <c r="AA689" s="106"/>
      <c r="AB689" s="106"/>
      <c r="AC689" s="106"/>
      <c r="AD689" s="106"/>
      <c r="AE689" s="106"/>
      <c r="AF689" s="106"/>
      <c r="AG689" s="106"/>
      <c r="AH689" s="106"/>
      <c r="AI689" s="106"/>
    </row>
    <row r="690" ht="15.75" customHeight="1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  <c r="AA690" s="106"/>
      <c r="AB690" s="106"/>
      <c r="AC690" s="106"/>
      <c r="AD690" s="106"/>
      <c r="AE690" s="106"/>
      <c r="AF690" s="106"/>
      <c r="AG690" s="106"/>
      <c r="AH690" s="106"/>
      <c r="AI690" s="106"/>
    </row>
    <row r="691" ht="15.75" customHeight="1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  <c r="AA691" s="106"/>
      <c r="AB691" s="106"/>
      <c r="AC691" s="106"/>
      <c r="AD691" s="106"/>
      <c r="AE691" s="106"/>
      <c r="AF691" s="106"/>
      <c r="AG691" s="106"/>
      <c r="AH691" s="106"/>
      <c r="AI691" s="106"/>
    </row>
    <row r="692" ht="15.75" customHeight="1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  <c r="AA692" s="106"/>
      <c r="AB692" s="106"/>
      <c r="AC692" s="106"/>
      <c r="AD692" s="106"/>
      <c r="AE692" s="106"/>
      <c r="AF692" s="106"/>
      <c r="AG692" s="106"/>
      <c r="AH692" s="106"/>
      <c r="AI692" s="106"/>
    </row>
    <row r="693" ht="15.75" customHeight="1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  <c r="AA693" s="106"/>
      <c r="AB693" s="106"/>
      <c r="AC693" s="106"/>
      <c r="AD693" s="106"/>
      <c r="AE693" s="106"/>
      <c r="AF693" s="106"/>
      <c r="AG693" s="106"/>
      <c r="AH693" s="106"/>
      <c r="AI693" s="106"/>
    </row>
    <row r="694" ht="15.75" customHeight="1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  <c r="AA694" s="106"/>
      <c r="AB694" s="106"/>
      <c r="AC694" s="106"/>
      <c r="AD694" s="106"/>
      <c r="AE694" s="106"/>
      <c r="AF694" s="106"/>
      <c r="AG694" s="106"/>
      <c r="AH694" s="106"/>
      <c r="AI694" s="106"/>
    </row>
    <row r="695" ht="15.75" customHeight="1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  <c r="AA695" s="106"/>
      <c r="AB695" s="106"/>
      <c r="AC695" s="106"/>
      <c r="AD695" s="106"/>
      <c r="AE695" s="106"/>
      <c r="AF695" s="106"/>
      <c r="AG695" s="106"/>
      <c r="AH695" s="106"/>
      <c r="AI695" s="106"/>
    </row>
    <row r="696" ht="15.75" customHeight="1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  <c r="AA696" s="106"/>
      <c r="AB696" s="106"/>
      <c r="AC696" s="106"/>
      <c r="AD696" s="106"/>
      <c r="AE696" s="106"/>
      <c r="AF696" s="106"/>
      <c r="AG696" s="106"/>
      <c r="AH696" s="106"/>
      <c r="AI696" s="106"/>
    </row>
    <row r="697" ht="15.75" customHeight="1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  <c r="AA697" s="106"/>
      <c r="AB697" s="106"/>
      <c r="AC697" s="106"/>
      <c r="AD697" s="106"/>
      <c r="AE697" s="106"/>
      <c r="AF697" s="106"/>
      <c r="AG697" s="106"/>
      <c r="AH697" s="106"/>
      <c r="AI697" s="106"/>
    </row>
    <row r="698" ht="15.75" customHeight="1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  <c r="AA698" s="106"/>
      <c r="AB698" s="106"/>
      <c r="AC698" s="106"/>
      <c r="AD698" s="106"/>
      <c r="AE698" s="106"/>
      <c r="AF698" s="106"/>
      <c r="AG698" s="106"/>
      <c r="AH698" s="106"/>
      <c r="AI698" s="106"/>
    </row>
    <row r="699" ht="15.75" customHeight="1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  <c r="AA699" s="106"/>
      <c r="AB699" s="106"/>
      <c r="AC699" s="106"/>
      <c r="AD699" s="106"/>
      <c r="AE699" s="106"/>
      <c r="AF699" s="106"/>
      <c r="AG699" s="106"/>
      <c r="AH699" s="106"/>
      <c r="AI699" s="106"/>
    </row>
    <row r="700" ht="15.75" customHeight="1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  <c r="AA700" s="106"/>
      <c r="AB700" s="106"/>
      <c r="AC700" s="106"/>
      <c r="AD700" s="106"/>
      <c r="AE700" s="106"/>
      <c r="AF700" s="106"/>
      <c r="AG700" s="106"/>
      <c r="AH700" s="106"/>
      <c r="AI700" s="106"/>
    </row>
    <row r="701" ht="15.75" customHeight="1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  <c r="AA701" s="106"/>
      <c r="AB701" s="106"/>
      <c r="AC701" s="106"/>
      <c r="AD701" s="106"/>
      <c r="AE701" s="106"/>
      <c r="AF701" s="106"/>
      <c r="AG701" s="106"/>
      <c r="AH701" s="106"/>
      <c r="AI701" s="106"/>
    </row>
    <row r="702" ht="15.75" customHeight="1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  <c r="AA702" s="106"/>
      <c r="AB702" s="106"/>
      <c r="AC702" s="106"/>
      <c r="AD702" s="106"/>
      <c r="AE702" s="106"/>
      <c r="AF702" s="106"/>
      <c r="AG702" s="106"/>
      <c r="AH702" s="106"/>
      <c r="AI702" s="106"/>
    </row>
    <row r="703" ht="15.75" customHeight="1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  <c r="AA703" s="106"/>
      <c r="AB703" s="106"/>
      <c r="AC703" s="106"/>
      <c r="AD703" s="106"/>
      <c r="AE703" s="106"/>
      <c r="AF703" s="106"/>
      <c r="AG703" s="106"/>
      <c r="AH703" s="106"/>
      <c r="AI703" s="106"/>
    </row>
    <row r="704" ht="15.75" customHeight="1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  <c r="AA704" s="106"/>
      <c r="AB704" s="106"/>
      <c r="AC704" s="106"/>
      <c r="AD704" s="106"/>
      <c r="AE704" s="106"/>
      <c r="AF704" s="106"/>
      <c r="AG704" s="106"/>
      <c r="AH704" s="106"/>
      <c r="AI704" s="106"/>
    </row>
    <row r="705" ht="15.75" customHeight="1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  <c r="AA705" s="106"/>
      <c r="AB705" s="106"/>
      <c r="AC705" s="106"/>
      <c r="AD705" s="106"/>
      <c r="AE705" s="106"/>
      <c r="AF705" s="106"/>
      <c r="AG705" s="106"/>
      <c r="AH705" s="106"/>
      <c r="AI705" s="106"/>
    </row>
    <row r="706" ht="15.75" customHeight="1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  <c r="AA706" s="106"/>
      <c r="AB706" s="106"/>
      <c r="AC706" s="106"/>
      <c r="AD706" s="106"/>
      <c r="AE706" s="106"/>
      <c r="AF706" s="106"/>
      <c r="AG706" s="106"/>
      <c r="AH706" s="106"/>
      <c r="AI706" s="106"/>
    </row>
    <row r="707" ht="15.75" customHeight="1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  <c r="AA707" s="106"/>
      <c r="AB707" s="106"/>
      <c r="AC707" s="106"/>
      <c r="AD707" s="106"/>
      <c r="AE707" s="106"/>
      <c r="AF707" s="106"/>
      <c r="AG707" s="106"/>
      <c r="AH707" s="106"/>
      <c r="AI707" s="106"/>
    </row>
    <row r="708" ht="15.75" customHeight="1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  <c r="AA708" s="106"/>
      <c r="AB708" s="106"/>
      <c r="AC708" s="106"/>
      <c r="AD708" s="106"/>
      <c r="AE708" s="106"/>
      <c r="AF708" s="106"/>
      <c r="AG708" s="106"/>
      <c r="AH708" s="106"/>
      <c r="AI708" s="106"/>
    </row>
    <row r="709" ht="15.75" customHeight="1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  <c r="AA709" s="106"/>
      <c r="AB709" s="106"/>
      <c r="AC709" s="106"/>
      <c r="AD709" s="106"/>
      <c r="AE709" s="106"/>
      <c r="AF709" s="106"/>
      <c r="AG709" s="106"/>
      <c r="AH709" s="106"/>
      <c r="AI709" s="106"/>
    </row>
    <row r="710" ht="15.75" customHeight="1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  <c r="AA710" s="106"/>
      <c r="AB710" s="106"/>
      <c r="AC710" s="106"/>
      <c r="AD710" s="106"/>
      <c r="AE710" s="106"/>
      <c r="AF710" s="106"/>
      <c r="AG710" s="106"/>
      <c r="AH710" s="106"/>
      <c r="AI710" s="106"/>
    </row>
    <row r="711" ht="15.75" customHeight="1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  <c r="AA711" s="106"/>
      <c r="AB711" s="106"/>
      <c r="AC711" s="106"/>
      <c r="AD711" s="106"/>
      <c r="AE711" s="106"/>
      <c r="AF711" s="106"/>
      <c r="AG711" s="106"/>
      <c r="AH711" s="106"/>
      <c r="AI711" s="106"/>
    </row>
    <row r="712" ht="15.75" customHeight="1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  <c r="AA712" s="106"/>
      <c r="AB712" s="106"/>
      <c r="AC712" s="106"/>
      <c r="AD712" s="106"/>
      <c r="AE712" s="106"/>
      <c r="AF712" s="106"/>
      <c r="AG712" s="106"/>
      <c r="AH712" s="106"/>
      <c r="AI712" s="106"/>
    </row>
    <row r="713" ht="15.75" customHeight="1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  <c r="AA713" s="106"/>
      <c r="AB713" s="106"/>
      <c r="AC713" s="106"/>
      <c r="AD713" s="106"/>
      <c r="AE713" s="106"/>
      <c r="AF713" s="106"/>
      <c r="AG713" s="106"/>
      <c r="AH713" s="106"/>
      <c r="AI713" s="106"/>
    </row>
    <row r="714" ht="15.75" customHeight="1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  <c r="AA714" s="106"/>
      <c r="AB714" s="106"/>
      <c r="AC714" s="106"/>
      <c r="AD714" s="106"/>
      <c r="AE714" s="106"/>
      <c r="AF714" s="106"/>
      <c r="AG714" s="106"/>
      <c r="AH714" s="106"/>
      <c r="AI714" s="106"/>
    </row>
    <row r="715" ht="15.75" customHeight="1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  <c r="AA715" s="106"/>
      <c r="AB715" s="106"/>
      <c r="AC715" s="106"/>
      <c r="AD715" s="106"/>
      <c r="AE715" s="106"/>
      <c r="AF715" s="106"/>
      <c r="AG715" s="106"/>
      <c r="AH715" s="106"/>
      <c r="AI715" s="106"/>
    </row>
    <row r="716" ht="15.75" customHeight="1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  <c r="AA716" s="106"/>
      <c r="AB716" s="106"/>
      <c r="AC716" s="106"/>
      <c r="AD716" s="106"/>
      <c r="AE716" s="106"/>
      <c r="AF716" s="106"/>
      <c r="AG716" s="106"/>
      <c r="AH716" s="106"/>
      <c r="AI716" s="106"/>
    </row>
    <row r="717" ht="15.75" customHeight="1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  <c r="AA717" s="106"/>
      <c r="AB717" s="106"/>
      <c r="AC717" s="106"/>
      <c r="AD717" s="106"/>
      <c r="AE717" s="106"/>
      <c r="AF717" s="106"/>
      <c r="AG717" s="106"/>
      <c r="AH717" s="106"/>
      <c r="AI717" s="106"/>
    </row>
    <row r="718" ht="15.75" customHeight="1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  <c r="AA718" s="106"/>
      <c r="AB718" s="106"/>
      <c r="AC718" s="106"/>
      <c r="AD718" s="106"/>
      <c r="AE718" s="106"/>
      <c r="AF718" s="106"/>
      <c r="AG718" s="106"/>
      <c r="AH718" s="106"/>
      <c r="AI718" s="106"/>
    </row>
    <row r="719" ht="15.75" customHeight="1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  <c r="AA719" s="106"/>
      <c r="AB719" s="106"/>
      <c r="AC719" s="106"/>
      <c r="AD719" s="106"/>
      <c r="AE719" s="106"/>
      <c r="AF719" s="106"/>
      <c r="AG719" s="106"/>
      <c r="AH719" s="106"/>
      <c r="AI719" s="106"/>
    </row>
    <row r="720" ht="15.75" customHeight="1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  <c r="AA720" s="106"/>
      <c r="AB720" s="106"/>
      <c r="AC720" s="106"/>
      <c r="AD720" s="106"/>
      <c r="AE720" s="106"/>
      <c r="AF720" s="106"/>
      <c r="AG720" s="106"/>
      <c r="AH720" s="106"/>
      <c r="AI720" s="106"/>
    </row>
    <row r="721" ht="15.75" customHeight="1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  <c r="AA721" s="106"/>
      <c r="AB721" s="106"/>
      <c r="AC721" s="106"/>
      <c r="AD721" s="106"/>
      <c r="AE721" s="106"/>
      <c r="AF721" s="106"/>
      <c r="AG721" s="106"/>
      <c r="AH721" s="106"/>
      <c r="AI721" s="106"/>
    </row>
    <row r="722" ht="15.75" customHeight="1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  <c r="AA722" s="106"/>
      <c r="AB722" s="106"/>
      <c r="AC722" s="106"/>
      <c r="AD722" s="106"/>
      <c r="AE722" s="106"/>
      <c r="AF722" s="106"/>
      <c r="AG722" s="106"/>
      <c r="AH722" s="106"/>
      <c r="AI722" s="106"/>
    </row>
    <row r="723" ht="15.75" customHeight="1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  <c r="AA723" s="106"/>
      <c r="AB723" s="106"/>
      <c r="AC723" s="106"/>
      <c r="AD723" s="106"/>
      <c r="AE723" s="106"/>
      <c r="AF723" s="106"/>
      <c r="AG723" s="106"/>
      <c r="AH723" s="106"/>
      <c r="AI723" s="106"/>
    </row>
    <row r="724" ht="15.75" customHeight="1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  <c r="AA724" s="106"/>
      <c r="AB724" s="106"/>
      <c r="AC724" s="106"/>
      <c r="AD724" s="106"/>
      <c r="AE724" s="106"/>
      <c r="AF724" s="106"/>
      <c r="AG724" s="106"/>
      <c r="AH724" s="106"/>
      <c r="AI724" s="106"/>
    </row>
    <row r="725" ht="15.75" customHeight="1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  <c r="AA725" s="106"/>
      <c r="AB725" s="106"/>
      <c r="AC725" s="106"/>
      <c r="AD725" s="106"/>
      <c r="AE725" s="106"/>
      <c r="AF725" s="106"/>
      <c r="AG725" s="106"/>
      <c r="AH725" s="106"/>
      <c r="AI725" s="106"/>
    </row>
    <row r="726" ht="15.75" customHeight="1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  <c r="AA726" s="106"/>
      <c r="AB726" s="106"/>
      <c r="AC726" s="106"/>
      <c r="AD726" s="106"/>
      <c r="AE726" s="106"/>
      <c r="AF726" s="106"/>
      <c r="AG726" s="106"/>
      <c r="AH726" s="106"/>
      <c r="AI726" s="106"/>
    </row>
    <row r="727" ht="15.75" customHeight="1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  <c r="AA727" s="106"/>
      <c r="AB727" s="106"/>
      <c r="AC727" s="106"/>
      <c r="AD727" s="106"/>
      <c r="AE727" s="106"/>
      <c r="AF727" s="106"/>
      <c r="AG727" s="106"/>
      <c r="AH727" s="106"/>
      <c r="AI727" s="106"/>
    </row>
    <row r="728" ht="15.75" customHeight="1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  <c r="AA728" s="106"/>
      <c r="AB728" s="106"/>
      <c r="AC728" s="106"/>
      <c r="AD728" s="106"/>
      <c r="AE728" s="106"/>
      <c r="AF728" s="106"/>
      <c r="AG728" s="106"/>
      <c r="AH728" s="106"/>
      <c r="AI728" s="106"/>
    </row>
    <row r="729" ht="15.75" customHeight="1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  <c r="AA729" s="106"/>
      <c r="AB729" s="106"/>
      <c r="AC729" s="106"/>
      <c r="AD729" s="106"/>
      <c r="AE729" s="106"/>
      <c r="AF729" s="106"/>
      <c r="AG729" s="106"/>
      <c r="AH729" s="106"/>
      <c r="AI729" s="106"/>
    </row>
    <row r="730" ht="15.75" customHeight="1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  <c r="AA730" s="106"/>
      <c r="AB730" s="106"/>
      <c r="AC730" s="106"/>
      <c r="AD730" s="106"/>
      <c r="AE730" s="106"/>
      <c r="AF730" s="106"/>
      <c r="AG730" s="106"/>
      <c r="AH730" s="106"/>
      <c r="AI730" s="106"/>
    </row>
    <row r="731" ht="15.75" customHeight="1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  <c r="AA731" s="106"/>
      <c r="AB731" s="106"/>
      <c r="AC731" s="106"/>
      <c r="AD731" s="106"/>
      <c r="AE731" s="106"/>
      <c r="AF731" s="106"/>
      <c r="AG731" s="106"/>
      <c r="AH731" s="106"/>
      <c r="AI731" s="106"/>
    </row>
    <row r="732" ht="15.75" customHeight="1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  <c r="AA732" s="106"/>
      <c r="AB732" s="106"/>
      <c r="AC732" s="106"/>
      <c r="AD732" s="106"/>
      <c r="AE732" s="106"/>
      <c r="AF732" s="106"/>
      <c r="AG732" s="106"/>
      <c r="AH732" s="106"/>
      <c r="AI732" s="106"/>
    </row>
    <row r="733" ht="15.75" customHeight="1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  <c r="AA733" s="106"/>
      <c r="AB733" s="106"/>
      <c r="AC733" s="106"/>
      <c r="AD733" s="106"/>
      <c r="AE733" s="106"/>
      <c r="AF733" s="106"/>
      <c r="AG733" s="106"/>
      <c r="AH733" s="106"/>
      <c r="AI733" s="106"/>
    </row>
    <row r="734" ht="15.75" customHeight="1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  <c r="AA734" s="106"/>
      <c r="AB734" s="106"/>
      <c r="AC734" s="106"/>
      <c r="AD734" s="106"/>
      <c r="AE734" s="106"/>
      <c r="AF734" s="106"/>
      <c r="AG734" s="106"/>
      <c r="AH734" s="106"/>
      <c r="AI734" s="106"/>
    </row>
    <row r="735" ht="15.75" customHeight="1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  <c r="AA735" s="106"/>
      <c r="AB735" s="106"/>
      <c r="AC735" s="106"/>
      <c r="AD735" s="106"/>
      <c r="AE735" s="106"/>
      <c r="AF735" s="106"/>
      <c r="AG735" s="106"/>
      <c r="AH735" s="106"/>
      <c r="AI735" s="106"/>
    </row>
    <row r="736" ht="15.75" customHeight="1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  <c r="AA736" s="106"/>
      <c r="AB736" s="106"/>
      <c r="AC736" s="106"/>
      <c r="AD736" s="106"/>
      <c r="AE736" s="106"/>
      <c r="AF736" s="106"/>
      <c r="AG736" s="106"/>
      <c r="AH736" s="106"/>
      <c r="AI736" s="106"/>
    </row>
    <row r="737" ht="15.75" customHeight="1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  <c r="AA737" s="106"/>
      <c r="AB737" s="106"/>
      <c r="AC737" s="106"/>
      <c r="AD737" s="106"/>
      <c r="AE737" s="106"/>
      <c r="AF737" s="106"/>
      <c r="AG737" s="106"/>
      <c r="AH737" s="106"/>
      <c r="AI737" s="106"/>
    </row>
    <row r="738" ht="15.75" customHeight="1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  <c r="AA738" s="106"/>
      <c r="AB738" s="106"/>
      <c r="AC738" s="106"/>
      <c r="AD738" s="106"/>
      <c r="AE738" s="106"/>
      <c r="AF738" s="106"/>
      <c r="AG738" s="106"/>
      <c r="AH738" s="106"/>
      <c r="AI738" s="106"/>
    </row>
    <row r="739" ht="15.75" customHeight="1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  <c r="AA739" s="106"/>
      <c r="AB739" s="106"/>
      <c r="AC739" s="106"/>
      <c r="AD739" s="106"/>
      <c r="AE739" s="106"/>
      <c r="AF739" s="106"/>
      <c r="AG739" s="106"/>
      <c r="AH739" s="106"/>
      <c r="AI739" s="106"/>
    </row>
    <row r="740" ht="15.75" customHeight="1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  <c r="AA740" s="106"/>
      <c r="AB740" s="106"/>
      <c r="AC740" s="106"/>
      <c r="AD740" s="106"/>
      <c r="AE740" s="106"/>
      <c r="AF740" s="106"/>
      <c r="AG740" s="106"/>
      <c r="AH740" s="106"/>
      <c r="AI740" s="106"/>
    </row>
    <row r="741" ht="15.75" customHeight="1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  <c r="AA741" s="106"/>
      <c r="AB741" s="106"/>
      <c r="AC741" s="106"/>
      <c r="AD741" s="106"/>
      <c r="AE741" s="106"/>
      <c r="AF741" s="106"/>
      <c r="AG741" s="106"/>
      <c r="AH741" s="106"/>
      <c r="AI741" s="106"/>
    </row>
    <row r="742" ht="15.75" customHeight="1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  <c r="AA742" s="106"/>
      <c r="AB742" s="106"/>
      <c r="AC742" s="106"/>
      <c r="AD742" s="106"/>
      <c r="AE742" s="106"/>
      <c r="AF742" s="106"/>
      <c r="AG742" s="106"/>
      <c r="AH742" s="106"/>
      <c r="AI742" s="106"/>
    </row>
    <row r="743" ht="15.75" customHeight="1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  <c r="AA743" s="106"/>
      <c r="AB743" s="106"/>
      <c r="AC743" s="106"/>
      <c r="AD743" s="106"/>
      <c r="AE743" s="106"/>
      <c r="AF743" s="106"/>
      <c r="AG743" s="106"/>
      <c r="AH743" s="106"/>
      <c r="AI743" s="106"/>
    </row>
    <row r="744" ht="15.75" customHeight="1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  <c r="AA744" s="106"/>
      <c r="AB744" s="106"/>
      <c r="AC744" s="106"/>
      <c r="AD744" s="106"/>
      <c r="AE744" s="106"/>
      <c r="AF744" s="106"/>
      <c r="AG744" s="106"/>
      <c r="AH744" s="106"/>
      <c r="AI744" s="106"/>
    </row>
    <row r="745" ht="15.75" customHeight="1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  <c r="AA745" s="106"/>
      <c r="AB745" s="106"/>
      <c r="AC745" s="106"/>
      <c r="AD745" s="106"/>
      <c r="AE745" s="106"/>
      <c r="AF745" s="106"/>
      <c r="AG745" s="106"/>
      <c r="AH745" s="106"/>
      <c r="AI745" s="106"/>
    </row>
    <row r="746" ht="15.75" customHeight="1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  <c r="AA746" s="106"/>
      <c r="AB746" s="106"/>
      <c r="AC746" s="106"/>
      <c r="AD746" s="106"/>
      <c r="AE746" s="106"/>
      <c r="AF746" s="106"/>
      <c r="AG746" s="106"/>
      <c r="AH746" s="106"/>
      <c r="AI746" s="106"/>
    </row>
    <row r="747" ht="15.75" customHeight="1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  <c r="AA747" s="106"/>
      <c r="AB747" s="106"/>
      <c r="AC747" s="106"/>
      <c r="AD747" s="106"/>
      <c r="AE747" s="106"/>
      <c r="AF747" s="106"/>
      <c r="AG747" s="106"/>
      <c r="AH747" s="106"/>
      <c r="AI747" s="106"/>
    </row>
    <row r="748" ht="15.75" customHeight="1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  <c r="AA748" s="106"/>
      <c r="AB748" s="106"/>
      <c r="AC748" s="106"/>
      <c r="AD748" s="106"/>
      <c r="AE748" s="106"/>
      <c r="AF748" s="106"/>
      <c r="AG748" s="106"/>
      <c r="AH748" s="106"/>
      <c r="AI748" s="106"/>
    </row>
    <row r="749" ht="15.75" customHeight="1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  <c r="AA749" s="106"/>
      <c r="AB749" s="106"/>
      <c r="AC749" s="106"/>
      <c r="AD749" s="106"/>
      <c r="AE749" s="106"/>
      <c r="AF749" s="106"/>
      <c r="AG749" s="106"/>
      <c r="AH749" s="106"/>
      <c r="AI749" s="106"/>
    </row>
    <row r="750" ht="15.75" customHeight="1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  <c r="AA750" s="106"/>
      <c r="AB750" s="106"/>
      <c r="AC750" s="106"/>
      <c r="AD750" s="106"/>
      <c r="AE750" s="106"/>
      <c r="AF750" s="106"/>
      <c r="AG750" s="106"/>
      <c r="AH750" s="106"/>
      <c r="AI750" s="106"/>
    </row>
    <row r="751" ht="15.75" customHeight="1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  <c r="AA751" s="106"/>
      <c r="AB751" s="106"/>
      <c r="AC751" s="106"/>
      <c r="AD751" s="106"/>
      <c r="AE751" s="106"/>
      <c r="AF751" s="106"/>
      <c r="AG751" s="106"/>
      <c r="AH751" s="106"/>
      <c r="AI751" s="106"/>
    </row>
    <row r="752" ht="15.75" customHeight="1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  <c r="AA752" s="106"/>
      <c r="AB752" s="106"/>
      <c r="AC752" s="106"/>
      <c r="AD752" s="106"/>
      <c r="AE752" s="106"/>
      <c r="AF752" s="106"/>
      <c r="AG752" s="106"/>
      <c r="AH752" s="106"/>
      <c r="AI752" s="106"/>
    </row>
    <row r="753" ht="15.75" customHeight="1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  <c r="AA753" s="106"/>
      <c r="AB753" s="106"/>
      <c r="AC753" s="106"/>
      <c r="AD753" s="106"/>
      <c r="AE753" s="106"/>
      <c r="AF753" s="106"/>
      <c r="AG753" s="106"/>
      <c r="AH753" s="106"/>
      <c r="AI753" s="106"/>
    </row>
    <row r="754" ht="15.75" customHeight="1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  <c r="AA754" s="106"/>
      <c r="AB754" s="106"/>
      <c r="AC754" s="106"/>
      <c r="AD754" s="106"/>
      <c r="AE754" s="106"/>
      <c r="AF754" s="106"/>
      <c r="AG754" s="106"/>
      <c r="AH754" s="106"/>
      <c r="AI754" s="106"/>
    </row>
    <row r="755" ht="15.75" customHeight="1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  <c r="AA755" s="106"/>
      <c r="AB755" s="106"/>
      <c r="AC755" s="106"/>
      <c r="AD755" s="106"/>
      <c r="AE755" s="106"/>
      <c r="AF755" s="106"/>
      <c r="AG755" s="106"/>
      <c r="AH755" s="106"/>
      <c r="AI755" s="106"/>
    </row>
    <row r="756" ht="15.75" customHeight="1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  <c r="AA756" s="106"/>
      <c r="AB756" s="106"/>
      <c r="AC756" s="106"/>
      <c r="AD756" s="106"/>
      <c r="AE756" s="106"/>
      <c r="AF756" s="106"/>
      <c r="AG756" s="106"/>
      <c r="AH756" s="106"/>
      <c r="AI756" s="106"/>
    </row>
    <row r="757" ht="15.75" customHeight="1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  <c r="AA757" s="106"/>
      <c r="AB757" s="106"/>
      <c r="AC757" s="106"/>
      <c r="AD757" s="106"/>
      <c r="AE757" s="106"/>
      <c r="AF757" s="106"/>
      <c r="AG757" s="106"/>
      <c r="AH757" s="106"/>
      <c r="AI757" s="106"/>
    </row>
    <row r="758" ht="15.75" customHeight="1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  <c r="AA758" s="106"/>
      <c r="AB758" s="106"/>
      <c r="AC758" s="106"/>
      <c r="AD758" s="106"/>
      <c r="AE758" s="106"/>
      <c r="AF758" s="106"/>
      <c r="AG758" s="106"/>
      <c r="AH758" s="106"/>
      <c r="AI758" s="106"/>
    </row>
    <row r="759" ht="15.75" customHeight="1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  <c r="AA759" s="106"/>
      <c r="AB759" s="106"/>
      <c r="AC759" s="106"/>
      <c r="AD759" s="106"/>
      <c r="AE759" s="106"/>
      <c r="AF759" s="106"/>
      <c r="AG759" s="106"/>
      <c r="AH759" s="106"/>
      <c r="AI759" s="106"/>
    </row>
    <row r="760" ht="15.75" customHeight="1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  <c r="AA760" s="106"/>
      <c r="AB760" s="106"/>
      <c r="AC760" s="106"/>
      <c r="AD760" s="106"/>
      <c r="AE760" s="106"/>
      <c r="AF760" s="106"/>
      <c r="AG760" s="106"/>
      <c r="AH760" s="106"/>
      <c r="AI760" s="106"/>
    </row>
    <row r="761" ht="15.75" customHeight="1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  <c r="AA761" s="106"/>
      <c r="AB761" s="106"/>
      <c r="AC761" s="106"/>
      <c r="AD761" s="106"/>
      <c r="AE761" s="106"/>
      <c r="AF761" s="106"/>
      <c r="AG761" s="106"/>
      <c r="AH761" s="106"/>
      <c r="AI761" s="106"/>
    </row>
    <row r="762" ht="15.75" customHeight="1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  <c r="AA762" s="106"/>
      <c r="AB762" s="106"/>
      <c r="AC762" s="106"/>
      <c r="AD762" s="106"/>
      <c r="AE762" s="106"/>
      <c r="AF762" s="106"/>
      <c r="AG762" s="106"/>
      <c r="AH762" s="106"/>
      <c r="AI762" s="106"/>
    </row>
    <row r="763" ht="15.75" customHeight="1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  <c r="AA763" s="106"/>
      <c r="AB763" s="106"/>
      <c r="AC763" s="106"/>
      <c r="AD763" s="106"/>
      <c r="AE763" s="106"/>
      <c r="AF763" s="106"/>
      <c r="AG763" s="106"/>
      <c r="AH763" s="106"/>
      <c r="AI763" s="106"/>
    </row>
    <row r="764" ht="15.75" customHeight="1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  <c r="AA764" s="106"/>
      <c r="AB764" s="106"/>
      <c r="AC764" s="106"/>
      <c r="AD764" s="106"/>
      <c r="AE764" s="106"/>
      <c r="AF764" s="106"/>
      <c r="AG764" s="106"/>
      <c r="AH764" s="106"/>
      <c r="AI764" s="106"/>
    </row>
    <row r="765" ht="15.75" customHeight="1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  <c r="AA765" s="106"/>
      <c r="AB765" s="106"/>
      <c r="AC765" s="106"/>
      <c r="AD765" s="106"/>
      <c r="AE765" s="106"/>
      <c r="AF765" s="106"/>
      <c r="AG765" s="106"/>
      <c r="AH765" s="106"/>
      <c r="AI765" s="106"/>
    </row>
    <row r="766" ht="15.75" customHeight="1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  <c r="AA766" s="106"/>
      <c r="AB766" s="106"/>
      <c r="AC766" s="106"/>
      <c r="AD766" s="106"/>
      <c r="AE766" s="106"/>
      <c r="AF766" s="106"/>
      <c r="AG766" s="106"/>
      <c r="AH766" s="106"/>
      <c r="AI766" s="106"/>
    </row>
    <row r="767" ht="15.75" customHeight="1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  <c r="AA767" s="106"/>
      <c r="AB767" s="106"/>
      <c r="AC767" s="106"/>
      <c r="AD767" s="106"/>
      <c r="AE767" s="106"/>
      <c r="AF767" s="106"/>
      <c r="AG767" s="106"/>
      <c r="AH767" s="106"/>
      <c r="AI767" s="106"/>
    </row>
    <row r="768" ht="15.75" customHeight="1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  <c r="AA768" s="106"/>
      <c r="AB768" s="106"/>
      <c r="AC768" s="106"/>
      <c r="AD768" s="106"/>
      <c r="AE768" s="106"/>
      <c r="AF768" s="106"/>
      <c r="AG768" s="106"/>
      <c r="AH768" s="106"/>
      <c r="AI768" s="106"/>
    </row>
    <row r="769" ht="15.75" customHeight="1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  <c r="AA769" s="106"/>
      <c r="AB769" s="106"/>
      <c r="AC769" s="106"/>
      <c r="AD769" s="106"/>
      <c r="AE769" s="106"/>
      <c r="AF769" s="106"/>
      <c r="AG769" s="106"/>
      <c r="AH769" s="106"/>
      <c r="AI769" s="106"/>
    </row>
    <row r="770" ht="15.75" customHeight="1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  <c r="AA770" s="106"/>
      <c r="AB770" s="106"/>
      <c r="AC770" s="106"/>
      <c r="AD770" s="106"/>
      <c r="AE770" s="106"/>
      <c r="AF770" s="106"/>
      <c r="AG770" s="106"/>
      <c r="AH770" s="106"/>
      <c r="AI770" s="106"/>
    </row>
    <row r="771" ht="15.75" customHeight="1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  <c r="AA771" s="106"/>
      <c r="AB771" s="106"/>
      <c r="AC771" s="106"/>
      <c r="AD771" s="106"/>
      <c r="AE771" s="106"/>
      <c r="AF771" s="106"/>
      <c r="AG771" s="106"/>
      <c r="AH771" s="106"/>
      <c r="AI771" s="106"/>
    </row>
    <row r="772" ht="15.75" customHeight="1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  <c r="AA772" s="106"/>
      <c r="AB772" s="106"/>
      <c r="AC772" s="106"/>
      <c r="AD772" s="106"/>
      <c r="AE772" s="106"/>
      <c r="AF772" s="106"/>
      <c r="AG772" s="106"/>
      <c r="AH772" s="106"/>
      <c r="AI772" s="106"/>
    </row>
    <row r="773" ht="15.75" customHeight="1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  <c r="AA773" s="106"/>
      <c r="AB773" s="106"/>
      <c r="AC773" s="106"/>
      <c r="AD773" s="106"/>
      <c r="AE773" s="106"/>
      <c r="AF773" s="106"/>
      <c r="AG773" s="106"/>
      <c r="AH773" s="106"/>
      <c r="AI773" s="106"/>
    </row>
    <row r="774" ht="15.75" customHeight="1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  <c r="AA774" s="106"/>
      <c r="AB774" s="106"/>
      <c r="AC774" s="106"/>
      <c r="AD774" s="106"/>
      <c r="AE774" s="106"/>
      <c r="AF774" s="106"/>
      <c r="AG774" s="106"/>
      <c r="AH774" s="106"/>
      <c r="AI774" s="106"/>
    </row>
    <row r="775" ht="15.75" customHeight="1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  <c r="AA775" s="106"/>
      <c r="AB775" s="106"/>
      <c r="AC775" s="106"/>
      <c r="AD775" s="106"/>
      <c r="AE775" s="106"/>
      <c r="AF775" s="106"/>
      <c r="AG775" s="106"/>
      <c r="AH775" s="106"/>
      <c r="AI775" s="106"/>
    </row>
    <row r="776" ht="15.75" customHeight="1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  <c r="AA776" s="106"/>
      <c r="AB776" s="106"/>
      <c r="AC776" s="106"/>
      <c r="AD776" s="106"/>
      <c r="AE776" s="106"/>
      <c r="AF776" s="106"/>
      <c r="AG776" s="106"/>
      <c r="AH776" s="106"/>
      <c r="AI776" s="106"/>
    </row>
    <row r="777" ht="15.75" customHeight="1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  <c r="AA777" s="106"/>
      <c r="AB777" s="106"/>
      <c r="AC777" s="106"/>
      <c r="AD777" s="106"/>
      <c r="AE777" s="106"/>
      <c r="AF777" s="106"/>
      <c r="AG777" s="106"/>
      <c r="AH777" s="106"/>
      <c r="AI777" s="106"/>
    </row>
    <row r="778" ht="15.75" customHeight="1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  <c r="AA778" s="106"/>
      <c r="AB778" s="106"/>
      <c r="AC778" s="106"/>
      <c r="AD778" s="106"/>
      <c r="AE778" s="106"/>
      <c r="AF778" s="106"/>
      <c r="AG778" s="106"/>
      <c r="AH778" s="106"/>
      <c r="AI778" s="106"/>
    </row>
    <row r="779" ht="15.75" customHeight="1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  <c r="AA779" s="106"/>
      <c r="AB779" s="106"/>
      <c r="AC779" s="106"/>
      <c r="AD779" s="106"/>
      <c r="AE779" s="106"/>
      <c r="AF779" s="106"/>
      <c r="AG779" s="106"/>
      <c r="AH779" s="106"/>
      <c r="AI779" s="106"/>
    </row>
    <row r="780" ht="15.75" customHeight="1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  <c r="AA780" s="106"/>
      <c r="AB780" s="106"/>
      <c r="AC780" s="106"/>
      <c r="AD780" s="106"/>
      <c r="AE780" s="106"/>
      <c r="AF780" s="106"/>
      <c r="AG780" s="106"/>
      <c r="AH780" s="106"/>
      <c r="AI780" s="106"/>
    </row>
    <row r="781" ht="15.75" customHeight="1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  <c r="AA781" s="106"/>
      <c r="AB781" s="106"/>
      <c r="AC781" s="106"/>
      <c r="AD781" s="106"/>
      <c r="AE781" s="106"/>
      <c r="AF781" s="106"/>
      <c r="AG781" s="106"/>
      <c r="AH781" s="106"/>
      <c r="AI781" s="106"/>
    </row>
    <row r="782" ht="15.75" customHeight="1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  <c r="AA782" s="106"/>
      <c r="AB782" s="106"/>
      <c r="AC782" s="106"/>
      <c r="AD782" s="106"/>
      <c r="AE782" s="106"/>
      <c r="AF782" s="106"/>
      <c r="AG782" s="106"/>
      <c r="AH782" s="106"/>
      <c r="AI782" s="106"/>
    </row>
    <row r="783" ht="15.75" customHeight="1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  <c r="AA783" s="106"/>
      <c r="AB783" s="106"/>
      <c r="AC783" s="106"/>
      <c r="AD783" s="106"/>
      <c r="AE783" s="106"/>
      <c r="AF783" s="106"/>
      <c r="AG783" s="106"/>
      <c r="AH783" s="106"/>
      <c r="AI783" s="106"/>
    </row>
    <row r="784" ht="15.75" customHeight="1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  <c r="AA784" s="106"/>
      <c r="AB784" s="106"/>
      <c r="AC784" s="106"/>
      <c r="AD784" s="106"/>
      <c r="AE784" s="106"/>
      <c r="AF784" s="106"/>
      <c r="AG784" s="106"/>
      <c r="AH784" s="106"/>
      <c r="AI784" s="106"/>
    </row>
    <row r="785" ht="15.75" customHeight="1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  <c r="AA785" s="106"/>
      <c r="AB785" s="106"/>
      <c r="AC785" s="106"/>
      <c r="AD785" s="106"/>
      <c r="AE785" s="106"/>
      <c r="AF785" s="106"/>
      <c r="AG785" s="106"/>
      <c r="AH785" s="106"/>
      <c r="AI785" s="106"/>
    </row>
    <row r="786" ht="15.75" customHeight="1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  <c r="AA786" s="106"/>
      <c r="AB786" s="106"/>
      <c r="AC786" s="106"/>
      <c r="AD786" s="106"/>
      <c r="AE786" s="106"/>
      <c r="AF786" s="106"/>
      <c r="AG786" s="106"/>
      <c r="AH786" s="106"/>
      <c r="AI786" s="106"/>
    </row>
    <row r="787" ht="15.75" customHeight="1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  <c r="AA787" s="106"/>
      <c r="AB787" s="106"/>
      <c r="AC787" s="106"/>
      <c r="AD787" s="106"/>
      <c r="AE787" s="106"/>
      <c r="AF787" s="106"/>
      <c r="AG787" s="106"/>
      <c r="AH787" s="106"/>
      <c r="AI787" s="106"/>
    </row>
    <row r="788" ht="15.75" customHeight="1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  <c r="AA788" s="106"/>
      <c r="AB788" s="106"/>
      <c r="AC788" s="106"/>
      <c r="AD788" s="106"/>
      <c r="AE788" s="106"/>
      <c r="AF788" s="106"/>
      <c r="AG788" s="106"/>
      <c r="AH788" s="106"/>
      <c r="AI788" s="106"/>
    </row>
    <row r="789" ht="15.75" customHeight="1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  <c r="AA789" s="106"/>
      <c r="AB789" s="106"/>
      <c r="AC789" s="106"/>
      <c r="AD789" s="106"/>
      <c r="AE789" s="106"/>
      <c r="AF789" s="106"/>
      <c r="AG789" s="106"/>
      <c r="AH789" s="106"/>
      <c r="AI789" s="106"/>
    </row>
    <row r="790" ht="15.75" customHeight="1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  <c r="AA790" s="106"/>
      <c r="AB790" s="106"/>
      <c r="AC790" s="106"/>
      <c r="AD790" s="106"/>
      <c r="AE790" s="106"/>
      <c r="AF790" s="106"/>
      <c r="AG790" s="106"/>
      <c r="AH790" s="106"/>
      <c r="AI790" s="106"/>
    </row>
    <row r="791" ht="15.75" customHeight="1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  <c r="AA791" s="106"/>
      <c r="AB791" s="106"/>
      <c r="AC791" s="106"/>
      <c r="AD791" s="106"/>
      <c r="AE791" s="106"/>
      <c r="AF791" s="106"/>
      <c r="AG791" s="106"/>
      <c r="AH791" s="106"/>
      <c r="AI791" s="106"/>
    </row>
    <row r="792" ht="15.75" customHeight="1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  <c r="AA792" s="106"/>
      <c r="AB792" s="106"/>
      <c r="AC792" s="106"/>
      <c r="AD792" s="106"/>
      <c r="AE792" s="106"/>
      <c r="AF792" s="106"/>
      <c r="AG792" s="106"/>
      <c r="AH792" s="106"/>
      <c r="AI792" s="106"/>
    </row>
    <row r="793" ht="15.75" customHeight="1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  <c r="AA793" s="106"/>
      <c r="AB793" s="106"/>
      <c r="AC793" s="106"/>
      <c r="AD793" s="106"/>
      <c r="AE793" s="106"/>
      <c r="AF793" s="106"/>
      <c r="AG793" s="106"/>
      <c r="AH793" s="106"/>
      <c r="AI793" s="106"/>
    </row>
    <row r="794" ht="15.75" customHeight="1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  <c r="AA794" s="106"/>
      <c r="AB794" s="106"/>
      <c r="AC794" s="106"/>
      <c r="AD794" s="106"/>
      <c r="AE794" s="106"/>
      <c r="AF794" s="106"/>
      <c r="AG794" s="106"/>
      <c r="AH794" s="106"/>
      <c r="AI794" s="106"/>
    </row>
    <row r="795" ht="15.75" customHeight="1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  <c r="AA795" s="106"/>
      <c r="AB795" s="106"/>
      <c r="AC795" s="106"/>
      <c r="AD795" s="106"/>
      <c r="AE795" s="106"/>
      <c r="AF795" s="106"/>
      <c r="AG795" s="106"/>
      <c r="AH795" s="106"/>
      <c r="AI795" s="106"/>
    </row>
    <row r="796" ht="15.75" customHeight="1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  <c r="AA796" s="106"/>
      <c r="AB796" s="106"/>
      <c r="AC796" s="106"/>
      <c r="AD796" s="106"/>
      <c r="AE796" s="106"/>
      <c r="AF796" s="106"/>
      <c r="AG796" s="106"/>
      <c r="AH796" s="106"/>
      <c r="AI796" s="106"/>
    </row>
    <row r="797" ht="15.75" customHeight="1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  <c r="AA797" s="106"/>
      <c r="AB797" s="106"/>
      <c r="AC797" s="106"/>
      <c r="AD797" s="106"/>
      <c r="AE797" s="106"/>
      <c r="AF797" s="106"/>
      <c r="AG797" s="106"/>
      <c r="AH797" s="106"/>
      <c r="AI797" s="106"/>
    </row>
    <row r="798" ht="15.75" customHeight="1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  <c r="AA798" s="106"/>
      <c r="AB798" s="106"/>
      <c r="AC798" s="106"/>
      <c r="AD798" s="106"/>
      <c r="AE798" s="106"/>
      <c r="AF798" s="106"/>
      <c r="AG798" s="106"/>
      <c r="AH798" s="106"/>
      <c r="AI798" s="106"/>
    </row>
    <row r="799" ht="15.75" customHeight="1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  <c r="AA799" s="106"/>
      <c r="AB799" s="106"/>
      <c r="AC799" s="106"/>
      <c r="AD799" s="106"/>
      <c r="AE799" s="106"/>
      <c r="AF799" s="106"/>
      <c r="AG799" s="106"/>
      <c r="AH799" s="106"/>
      <c r="AI799" s="106"/>
    </row>
    <row r="800" ht="15.75" customHeight="1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  <c r="AA800" s="106"/>
      <c r="AB800" s="106"/>
      <c r="AC800" s="106"/>
      <c r="AD800" s="106"/>
      <c r="AE800" s="106"/>
      <c r="AF800" s="106"/>
      <c r="AG800" s="106"/>
      <c r="AH800" s="106"/>
      <c r="AI800" s="106"/>
    </row>
    <row r="801" ht="15.75" customHeight="1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  <c r="AA801" s="106"/>
      <c r="AB801" s="106"/>
      <c r="AC801" s="106"/>
      <c r="AD801" s="106"/>
      <c r="AE801" s="106"/>
      <c r="AF801" s="106"/>
      <c r="AG801" s="106"/>
      <c r="AH801" s="106"/>
      <c r="AI801" s="106"/>
    </row>
    <row r="802" ht="15.75" customHeight="1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  <c r="AA802" s="106"/>
      <c r="AB802" s="106"/>
      <c r="AC802" s="106"/>
      <c r="AD802" s="106"/>
      <c r="AE802" s="106"/>
      <c r="AF802" s="106"/>
      <c r="AG802" s="106"/>
      <c r="AH802" s="106"/>
      <c r="AI802" s="106"/>
    </row>
    <row r="803" ht="15.75" customHeight="1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  <c r="AA803" s="106"/>
      <c r="AB803" s="106"/>
      <c r="AC803" s="106"/>
      <c r="AD803" s="106"/>
      <c r="AE803" s="106"/>
      <c r="AF803" s="106"/>
      <c r="AG803" s="106"/>
      <c r="AH803" s="106"/>
      <c r="AI803" s="106"/>
    </row>
    <row r="804" ht="15.75" customHeight="1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  <c r="AA804" s="106"/>
      <c r="AB804" s="106"/>
      <c r="AC804" s="106"/>
      <c r="AD804" s="106"/>
      <c r="AE804" s="106"/>
      <c r="AF804" s="106"/>
      <c r="AG804" s="106"/>
      <c r="AH804" s="106"/>
      <c r="AI804" s="106"/>
    </row>
    <row r="805" ht="15.75" customHeight="1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  <c r="AA805" s="106"/>
      <c r="AB805" s="106"/>
      <c r="AC805" s="106"/>
      <c r="AD805" s="106"/>
      <c r="AE805" s="106"/>
      <c r="AF805" s="106"/>
      <c r="AG805" s="106"/>
      <c r="AH805" s="106"/>
      <c r="AI805" s="106"/>
    </row>
    <row r="806" ht="15.75" customHeight="1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  <c r="AA806" s="106"/>
      <c r="AB806" s="106"/>
      <c r="AC806" s="106"/>
      <c r="AD806" s="106"/>
      <c r="AE806" s="106"/>
      <c r="AF806" s="106"/>
      <c r="AG806" s="106"/>
      <c r="AH806" s="106"/>
      <c r="AI806" s="106"/>
    </row>
    <row r="807" ht="15.75" customHeight="1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  <c r="AA807" s="106"/>
      <c r="AB807" s="106"/>
      <c r="AC807" s="106"/>
      <c r="AD807" s="106"/>
      <c r="AE807" s="106"/>
      <c r="AF807" s="106"/>
      <c r="AG807" s="106"/>
      <c r="AH807" s="106"/>
      <c r="AI807" s="106"/>
    </row>
    <row r="808" ht="15.75" customHeight="1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  <c r="AA808" s="106"/>
      <c r="AB808" s="106"/>
      <c r="AC808" s="106"/>
      <c r="AD808" s="106"/>
      <c r="AE808" s="106"/>
      <c r="AF808" s="106"/>
      <c r="AG808" s="106"/>
      <c r="AH808" s="106"/>
      <c r="AI808" s="106"/>
    </row>
    <row r="809" ht="15.75" customHeight="1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  <c r="AA809" s="106"/>
      <c r="AB809" s="106"/>
      <c r="AC809" s="106"/>
      <c r="AD809" s="106"/>
      <c r="AE809" s="106"/>
      <c r="AF809" s="106"/>
      <c r="AG809" s="106"/>
      <c r="AH809" s="106"/>
      <c r="AI809" s="106"/>
    </row>
    <row r="810" ht="15.75" customHeight="1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  <c r="AA810" s="106"/>
      <c r="AB810" s="106"/>
      <c r="AC810" s="106"/>
      <c r="AD810" s="106"/>
      <c r="AE810" s="106"/>
      <c r="AF810" s="106"/>
      <c r="AG810" s="106"/>
      <c r="AH810" s="106"/>
      <c r="AI810" s="106"/>
    </row>
    <row r="811" ht="15.75" customHeight="1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  <c r="AA811" s="106"/>
      <c r="AB811" s="106"/>
      <c r="AC811" s="106"/>
      <c r="AD811" s="106"/>
      <c r="AE811" s="106"/>
      <c r="AF811" s="106"/>
      <c r="AG811" s="106"/>
      <c r="AH811" s="106"/>
      <c r="AI811" s="106"/>
    </row>
    <row r="812" ht="15.75" customHeight="1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  <c r="AA812" s="106"/>
      <c r="AB812" s="106"/>
      <c r="AC812" s="106"/>
      <c r="AD812" s="106"/>
      <c r="AE812" s="106"/>
      <c r="AF812" s="106"/>
      <c r="AG812" s="106"/>
      <c r="AH812" s="106"/>
      <c r="AI812" s="106"/>
    </row>
    <row r="813" ht="15.75" customHeight="1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  <c r="AA813" s="106"/>
      <c r="AB813" s="106"/>
      <c r="AC813" s="106"/>
      <c r="AD813" s="106"/>
      <c r="AE813" s="106"/>
      <c r="AF813" s="106"/>
      <c r="AG813" s="106"/>
      <c r="AH813" s="106"/>
      <c r="AI813" s="106"/>
    </row>
    <row r="814" ht="15.75" customHeight="1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  <c r="AA814" s="106"/>
      <c r="AB814" s="106"/>
      <c r="AC814" s="106"/>
      <c r="AD814" s="106"/>
      <c r="AE814" s="106"/>
      <c r="AF814" s="106"/>
      <c r="AG814" s="106"/>
      <c r="AH814" s="106"/>
      <c r="AI814" s="106"/>
    </row>
    <row r="815" ht="15.75" customHeight="1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  <c r="AA815" s="106"/>
      <c r="AB815" s="106"/>
      <c r="AC815" s="106"/>
      <c r="AD815" s="106"/>
      <c r="AE815" s="106"/>
      <c r="AF815" s="106"/>
      <c r="AG815" s="106"/>
      <c r="AH815" s="106"/>
      <c r="AI815" s="106"/>
    </row>
    <row r="816" ht="15.75" customHeight="1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  <c r="AA816" s="106"/>
      <c r="AB816" s="106"/>
      <c r="AC816" s="106"/>
      <c r="AD816" s="106"/>
      <c r="AE816" s="106"/>
      <c r="AF816" s="106"/>
      <c r="AG816" s="106"/>
      <c r="AH816" s="106"/>
      <c r="AI816" s="106"/>
    </row>
    <row r="817" ht="15.75" customHeight="1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  <c r="AA817" s="106"/>
      <c r="AB817" s="106"/>
      <c r="AC817" s="106"/>
      <c r="AD817" s="106"/>
      <c r="AE817" s="106"/>
      <c r="AF817" s="106"/>
      <c r="AG817" s="106"/>
      <c r="AH817" s="106"/>
      <c r="AI817" s="106"/>
    </row>
    <row r="818" ht="15.75" customHeight="1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  <c r="AA818" s="106"/>
      <c r="AB818" s="106"/>
      <c r="AC818" s="106"/>
      <c r="AD818" s="106"/>
      <c r="AE818" s="106"/>
      <c r="AF818" s="106"/>
      <c r="AG818" s="106"/>
      <c r="AH818" s="106"/>
      <c r="AI818" s="106"/>
    </row>
    <row r="819" ht="15.75" customHeight="1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  <c r="AA819" s="106"/>
      <c r="AB819" s="106"/>
      <c r="AC819" s="106"/>
      <c r="AD819" s="106"/>
      <c r="AE819" s="106"/>
      <c r="AF819" s="106"/>
      <c r="AG819" s="106"/>
      <c r="AH819" s="106"/>
      <c r="AI819" s="106"/>
    </row>
    <row r="820" ht="15.75" customHeight="1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  <c r="AA820" s="106"/>
      <c r="AB820" s="106"/>
      <c r="AC820" s="106"/>
      <c r="AD820" s="106"/>
      <c r="AE820" s="106"/>
      <c r="AF820" s="106"/>
      <c r="AG820" s="106"/>
      <c r="AH820" s="106"/>
      <c r="AI820" s="106"/>
    </row>
    <row r="821" ht="15.75" customHeight="1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  <c r="AA821" s="106"/>
      <c r="AB821" s="106"/>
      <c r="AC821" s="106"/>
      <c r="AD821" s="106"/>
      <c r="AE821" s="106"/>
      <c r="AF821" s="106"/>
      <c r="AG821" s="106"/>
      <c r="AH821" s="106"/>
      <c r="AI821" s="106"/>
    </row>
    <row r="822" ht="15.75" customHeight="1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  <c r="AA822" s="106"/>
      <c r="AB822" s="106"/>
      <c r="AC822" s="106"/>
      <c r="AD822" s="106"/>
      <c r="AE822" s="106"/>
      <c r="AF822" s="106"/>
      <c r="AG822" s="106"/>
      <c r="AH822" s="106"/>
      <c r="AI822" s="106"/>
    </row>
    <row r="823" ht="15.75" customHeight="1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  <c r="AA823" s="106"/>
      <c r="AB823" s="106"/>
      <c r="AC823" s="106"/>
      <c r="AD823" s="106"/>
      <c r="AE823" s="106"/>
      <c r="AF823" s="106"/>
      <c r="AG823" s="106"/>
      <c r="AH823" s="106"/>
      <c r="AI823" s="106"/>
    </row>
    <row r="824" ht="15.75" customHeight="1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  <c r="AA824" s="106"/>
      <c r="AB824" s="106"/>
      <c r="AC824" s="106"/>
      <c r="AD824" s="106"/>
      <c r="AE824" s="106"/>
      <c r="AF824" s="106"/>
      <c r="AG824" s="106"/>
      <c r="AH824" s="106"/>
      <c r="AI824" s="106"/>
    </row>
    <row r="825" ht="15.75" customHeight="1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  <c r="AA825" s="106"/>
      <c r="AB825" s="106"/>
      <c r="AC825" s="106"/>
      <c r="AD825" s="106"/>
      <c r="AE825" s="106"/>
      <c r="AF825" s="106"/>
      <c r="AG825" s="106"/>
      <c r="AH825" s="106"/>
      <c r="AI825" s="106"/>
    </row>
    <row r="826" ht="15.75" customHeight="1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  <c r="AA826" s="106"/>
      <c r="AB826" s="106"/>
      <c r="AC826" s="106"/>
      <c r="AD826" s="106"/>
      <c r="AE826" s="106"/>
      <c r="AF826" s="106"/>
      <c r="AG826" s="106"/>
      <c r="AH826" s="106"/>
      <c r="AI826" s="106"/>
    </row>
    <row r="827" ht="15.75" customHeight="1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  <c r="AA827" s="106"/>
      <c r="AB827" s="106"/>
      <c r="AC827" s="106"/>
      <c r="AD827" s="106"/>
      <c r="AE827" s="106"/>
      <c r="AF827" s="106"/>
      <c r="AG827" s="106"/>
      <c r="AH827" s="106"/>
      <c r="AI827" s="106"/>
    </row>
    <row r="828" ht="15.75" customHeight="1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  <c r="AA828" s="106"/>
      <c r="AB828" s="106"/>
      <c r="AC828" s="106"/>
      <c r="AD828" s="106"/>
      <c r="AE828" s="106"/>
      <c r="AF828" s="106"/>
      <c r="AG828" s="106"/>
      <c r="AH828" s="106"/>
      <c r="AI828" s="106"/>
    </row>
    <row r="829" ht="15.75" customHeight="1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  <c r="AA829" s="106"/>
      <c r="AB829" s="106"/>
      <c r="AC829" s="106"/>
      <c r="AD829" s="106"/>
      <c r="AE829" s="106"/>
      <c r="AF829" s="106"/>
      <c r="AG829" s="106"/>
      <c r="AH829" s="106"/>
      <c r="AI829" s="106"/>
    </row>
    <row r="830" ht="15.75" customHeight="1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  <c r="AA830" s="106"/>
      <c r="AB830" s="106"/>
      <c r="AC830" s="106"/>
      <c r="AD830" s="106"/>
      <c r="AE830" s="106"/>
      <c r="AF830" s="106"/>
      <c r="AG830" s="106"/>
      <c r="AH830" s="106"/>
      <c r="AI830" s="106"/>
    </row>
    <row r="831" ht="15.75" customHeight="1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  <c r="AA831" s="106"/>
      <c r="AB831" s="106"/>
      <c r="AC831" s="106"/>
      <c r="AD831" s="106"/>
      <c r="AE831" s="106"/>
      <c r="AF831" s="106"/>
      <c r="AG831" s="106"/>
      <c r="AH831" s="106"/>
      <c r="AI831" s="106"/>
    </row>
    <row r="832" ht="15.75" customHeight="1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  <c r="AA832" s="106"/>
      <c r="AB832" s="106"/>
      <c r="AC832" s="106"/>
      <c r="AD832" s="106"/>
      <c r="AE832" s="106"/>
      <c r="AF832" s="106"/>
      <c r="AG832" s="106"/>
      <c r="AH832" s="106"/>
      <c r="AI832" s="106"/>
    </row>
    <row r="833" ht="15.75" customHeight="1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  <c r="AA833" s="106"/>
      <c r="AB833" s="106"/>
      <c r="AC833" s="106"/>
      <c r="AD833" s="106"/>
      <c r="AE833" s="106"/>
      <c r="AF833" s="106"/>
      <c r="AG833" s="106"/>
      <c r="AH833" s="106"/>
      <c r="AI833" s="106"/>
    </row>
    <row r="834" ht="15.75" customHeight="1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  <c r="AA834" s="106"/>
      <c r="AB834" s="106"/>
      <c r="AC834" s="106"/>
      <c r="AD834" s="106"/>
      <c r="AE834" s="106"/>
      <c r="AF834" s="106"/>
      <c r="AG834" s="106"/>
      <c r="AH834" s="106"/>
      <c r="AI834" s="106"/>
    </row>
    <row r="835" ht="15.75" customHeight="1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  <c r="AA835" s="106"/>
      <c r="AB835" s="106"/>
      <c r="AC835" s="106"/>
      <c r="AD835" s="106"/>
      <c r="AE835" s="106"/>
      <c r="AF835" s="106"/>
      <c r="AG835" s="106"/>
      <c r="AH835" s="106"/>
      <c r="AI835" s="106"/>
    </row>
    <row r="836" ht="15.75" customHeight="1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  <c r="AA836" s="106"/>
      <c r="AB836" s="106"/>
      <c r="AC836" s="106"/>
      <c r="AD836" s="106"/>
      <c r="AE836" s="106"/>
      <c r="AF836" s="106"/>
      <c r="AG836" s="106"/>
      <c r="AH836" s="106"/>
      <c r="AI836" s="106"/>
    </row>
    <row r="837" ht="15.75" customHeight="1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  <c r="AA837" s="106"/>
      <c r="AB837" s="106"/>
      <c r="AC837" s="106"/>
      <c r="AD837" s="106"/>
      <c r="AE837" s="106"/>
      <c r="AF837" s="106"/>
      <c r="AG837" s="106"/>
      <c r="AH837" s="106"/>
      <c r="AI837" s="106"/>
    </row>
    <row r="838" ht="15.75" customHeight="1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  <c r="AA838" s="106"/>
      <c r="AB838" s="106"/>
      <c r="AC838" s="106"/>
      <c r="AD838" s="106"/>
      <c r="AE838" s="106"/>
      <c r="AF838" s="106"/>
      <c r="AG838" s="106"/>
      <c r="AH838" s="106"/>
      <c r="AI838" s="106"/>
    </row>
    <row r="839" ht="15.75" customHeight="1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  <c r="AA839" s="106"/>
      <c r="AB839" s="106"/>
      <c r="AC839" s="106"/>
      <c r="AD839" s="106"/>
      <c r="AE839" s="106"/>
      <c r="AF839" s="106"/>
      <c r="AG839" s="106"/>
      <c r="AH839" s="106"/>
      <c r="AI839" s="106"/>
    </row>
    <row r="840" ht="15.75" customHeight="1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  <c r="AA840" s="106"/>
      <c r="AB840" s="106"/>
      <c r="AC840" s="106"/>
      <c r="AD840" s="106"/>
      <c r="AE840" s="106"/>
      <c r="AF840" s="106"/>
      <c r="AG840" s="106"/>
      <c r="AH840" s="106"/>
      <c r="AI840" s="106"/>
    </row>
    <row r="841" ht="15.75" customHeight="1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  <c r="AA841" s="106"/>
      <c r="AB841" s="106"/>
      <c r="AC841" s="106"/>
      <c r="AD841" s="106"/>
      <c r="AE841" s="106"/>
      <c r="AF841" s="106"/>
      <c r="AG841" s="106"/>
      <c r="AH841" s="106"/>
      <c r="AI841" s="106"/>
    </row>
    <row r="842" ht="15.75" customHeight="1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  <c r="AA842" s="106"/>
      <c r="AB842" s="106"/>
      <c r="AC842" s="106"/>
      <c r="AD842" s="106"/>
      <c r="AE842" s="106"/>
      <c r="AF842" s="106"/>
      <c r="AG842" s="106"/>
      <c r="AH842" s="106"/>
      <c r="AI842" s="106"/>
    </row>
    <row r="843" ht="15.75" customHeight="1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  <c r="AA843" s="106"/>
      <c r="AB843" s="106"/>
      <c r="AC843" s="106"/>
      <c r="AD843" s="106"/>
      <c r="AE843" s="106"/>
      <c r="AF843" s="106"/>
      <c r="AG843" s="106"/>
      <c r="AH843" s="106"/>
      <c r="AI843" s="106"/>
    </row>
    <row r="844" ht="15.75" customHeight="1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  <c r="AA844" s="106"/>
      <c r="AB844" s="106"/>
      <c r="AC844" s="106"/>
      <c r="AD844" s="106"/>
      <c r="AE844" s="106"/>
      <c r="AF844" s="106"/>
      <c r="AG844" s="106"/>
      <c r="AH844" s="106"/>
      <c r="AI844" s="106"/>
    </row>
    <row r="845" ht="15.75" customHeight="1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  <c r="AA845" s="106"/>
      <c r="AB845" s="106"/>
      <c r="AC845" s="106"/>
      <c r="AD845" s="106"/>
      <c r="AE845" s="106"/>
      <c r="AF845" s="106"/>
      <c r="AG845" s="106"/>
      <c r="AH845" s="106"/>
      <c r="AI845" s="106"/>
    </row>
    <row r="846" ht="15.75" customHeight="1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  <c r="AA846" s="106"/>
      <c r="AB846" s="106"/>
      <c r="AC846" s="106"/>
      <c r="AD846" s="106"/>
      <c r="AE846" s="106"/>
      <c r="AF846" s="106"/>
      <c r="AG846" s="106"/>
      <c r="AH846" s="106"/>
      <c r="AI846" s="106"/>
    </row>
    <row r="847" ht="15.75" customHeight="1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  <c r="AA847" s="106"/>
      <c r="AB847" s="106"/>
      <c r="AC847" s="106"/>
      <c r="AD847" s="106"/>
      <c r="AE847" s="106"/>
      <c r="AF847" s="106"/>
      <c r="AG847" s="106"/>
      <c r="AH847" s="106"/>
      <c r="AI847" s="106"/>
    </row>
    <row r="848" ht="15.75" customHeight="1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  <c r="AA848" s="106"/>
      <c r="AB848" s="106"/>
      <c r="AC848" s="106"/>
      <c r="AD848" s="106"/>
      <c r="AE848" s="106"/>
      <c r="AF848" s="106"/>
      <c r="AG848" s="106"/>
      <c r="AH848" s="106"/>
      <c r="AI848" s="106"/>
    </row>
    <row r="849" ht="15.75" customHeight="1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  <c r="AA849" s="106"/>
      <c r="AB849" s="106"/>
      <c r="AC849" s="106"/>
      <c r="AD849" s="106"/>
      <c r="AE849" s="106"/>
      <c r="AF849" s="106"/>
      <c r="AG849" s="106"/>
      <c r="AH849" s="106"/>
      <c r="AI849" s="106"/>
    </row>
    <row r="850" ht="15.75" customHeight="1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  <c r="AA850" s="106"/>
      <c r="AB850" s="106"/>
      <c r="AC850" s="106"/>
      <c r="AD850" s="106"/>
      <c r="AE850" s="106"/>
      <c r="AF850" s="106"/>
      <c r="AG850" s="106"/>
      <c r="AH850" s="106"/>
      <c r="AI850" s="106"/>
    </row>
    <row r="851" ht="15.75" customHeight="1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  <c r="AA851" s="106"/>
      <c r="AB851" s="106"/>
      <c r="AC851" s="106"/>
      <c r="AD851" s="106"/>
      <c r="AE851" s="106"/>
      <c r="AF851" s="106"/>
      <c r="AG851" s="106"/>
      <c r="AH851" s="106"/>
      <c r="AI851" s="106"/>
    </row>
    <row r="852" ht="15.75" customHeight="1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  <c r="AA852" s="106"/>
      <c r="AB852" s="106"/>
      <c r="AC852" s="106"/>
      <c r="AD852" s="106"/>
      <c r="AE852" s="106"/>
      <c r="AF852" s="106"/>
      <c r="AG852" s="106"/>
      <c r="AH852" s="106"/>
      <c r="AI852" s="106"/>
    </row>
    <row r="853" ht="15.75" customHeight="1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  <c r="AA853" s="106"/>
      <c r="AB853" s="106"/>
      <c r="AC853" s="106"/>
      <c r="AD853" s="106"/>
      <c r="AE853" s="106"/>
      <c r="AF853" s="106"/>
      <c r="AG853" s="106"/>
      <c r="AH853" s="106"/>
      <c r="AI853" s="106"/>
    </row>
    <row r="854" ht="15.75" customHeight="1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  <c r="AA854" s="106"/>
      <c r="AB854" s="106"/>
      <c r="AC854" s="106"/>
      <c r="AD854" s="106"/>
      <c r="AE854" s="106"/>
      <c r="AF854" s="106"/>
      <c r="AG854" s="106"/>
      <c r="AH854" s="106"/>
      <c r="AI854" s="106"/>
    </row>
    <row r="855" ht="15.75" customHeight="1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  <c r="AA855" s="106"/>
      <c r="AB855" s="106"/>
      <c r="AC855" s="106"/>
      <c r="AD855" s="106"/>
      <c r="AE855" s="106"/>
      <c r="AF855" s="106"/>
      <c r="AG855" s="106"/>
      <c r="AH855" s="106"/>
      <c r="AI855" s="106"/>
    </row>
    <row r="856" ht="15.75" customHeight="1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  <c r="AA856" s="106"/>
      <c r="AB856" s="106"/>
      <c r="AC856" s="106"/>
      <c r="AD856" s="106"/>
      <c r="AE856" s="106"/>
      <c r="AF856" s="106"/>
      <c r="AG856" s="106"/>
      <c r="AH856" s="106"/>
      <c r="AI856" s="106"/>
    </row>
    <row r="857" ht="15.75" customHeight="1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  <c r="AA857" s="106"/>
      <c r="AB857" s="106"/>
      <c r="AC857" s="106"/>
      <c r="AD857" s="106"/>
      <c r="AE857" s="106"/>
      <c r="AF857" s="106"/>
      <c r="AG857" s="106"/>
      <c r="AH857" s="106"/>
      <c r="AI857" s="106"/>
    </row>
    <row r="858" ht="15.75" customHeight="1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  <c r="AA858" s="106"/>
      <c r="AB858" s="106"/>
      <c r="AC858" s="106"/>
      <c r="AD858" s="106"/>
      <c r="AE858" s="106"/>
      <c r="AF858" s="106"/>
      <c r="AG858" s="106"/>
      <c r="AH858" s="106"/>
      <c r="AI858" s="106"/>
    </row>
    <row r="859" ht="15.75" customHeight="1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  <c r="AA859" s="106"/>
      <c r="AB859" s="106"/>
      <c r="AC859" s="106"/>
      <c r="AD859" s="106"/>
      <c r="AE859" s="106"/>
      <c r="AF859" s="106"/>
      <c r="AG859" s="106"/>
      <c r="AH859" s="106"/>
      <c r="AI859" s="106"/>
    </row>
    <row r="860" ht="15.75" customHeight="1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  <c r="AA860" s="106"/>
      <c r="AB860" s="106"/>
      <c r="AC860" s="106"/>
      <c r="AD860" s="106"/>
      <c r="AE860" s="106"/>
      <c r="AF860" s="106"/>
      <c r="AG860" s="106"/>
      <c r="AH860" s="106"/>
      <c r="AI860" s="106"/>
    </row>
    <row r="861" ht="15.75" customHeight="1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  <c r="AA861" s="106"/>
      <c r="AB861" s="106"/>
      <c r="AC861" s="106"/>
      <c r="AD861" s="106"/>
      <c r="AE861" s="106"/>
      <c r="AF861" s="106"/>
      <c r="AG861" s="106"/>
      <c r="AH861" s="106"/>
      <c r="AI861" s="106"/>
    </row>
    <row r="862" ht="15.75" customHeight="1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  <c r="AA862" s="106"/>
      <c r="AB862" s="106"/>
      <c r="AC862" s="106"/>
      <c r="AD862" s="106"/>
      <c r="AE862" s="106"/>
      <c r="AF862" s="106"/>
      <c r="AG862" s="106"/>
      <c r="AH862" s="106"/>
      <c r="AI862" s="106"/>
    </row>
    <row r="863" ht="15.75" customHeight="1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  <c r="AA863" s="106"/>
      <c r="AB863" s="106"/>
      <c r="AC863" s="106"/>
      <c r="AD863" s="106"/>
      <c r="AE863" s="106"/>
      <c r="AF863" s="106"/>
      <c r="AG863" s="106"/>
      <c r="AH863" s="106"/>
      <c r="AI863" s="106"/>
    </row>
    <row r="864" ht="15.75" customHeight="1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  <c r="AA864" s="106"/>
      <c r="AB864" s="106"/>
      <c r="AC864" s="106"/>
      <c r="AD864" s="106"/>
      <c r="AE864" s="106"/>
      <c r="AF864" s="106"/>
      <c r="AG864" s="106"/>
      <c r="AH864" s="106"/>
      <c r="AI864" s="106"/>
    </row>
    <row r="865" ht="15.75" customHeight="1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  <c r="AA865" s="106"/>
      <c r="AB865" s="106"/>
      <c r="AC865" s="106"/>
      <c r="AD865" s="106"/>
      <c r="AE865" s="106"/>
      <c r="AF865" s="106"/>
      <c r="AG865" s="106"/>
      <c r="AH865" s="106"/>
      <c r="AI865" s="106"/>
    </row>
    <row r="866" ht="15.75" customHeight="1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  <c r="AA866" s="106"/>
      <c r="AB866" s="106"/>
      <c r="AC866" s="106"/>
      <c r="AD866" s="106"/>
      <c r="AE866" s="106"/>
      <c r="AF866" s="106"/>
      <c r="AG866" s="106"/>
      <c r="AH866" s="106"/>
      <c r="AI866" s="106"/>
    </row>
    <row r="867" ht="15.75" customHeight="1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  <c r="AA867" s="106"/>
      <c r="AB867" s="106"/>
      <c r="AC867" s="106"/>
      <c r="AD867" s="106"/>
      <c r="AE867" s="106"/>
      <c r="AF867" s="106"/>
      <c r="AG867" s="106"/>
      <c r="AH867" s="106"/>
      <c r="AI867" s="106"/>
    </row>
    <row r="868" ht="15.75" customHeight="1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  <c r="AA868" s="106"/>
      <c r="AB868" s="106"/>
      <c r="AC868" s="106"/>
      <c r="AD868" s="106"/>
      <c r="AE868" s="106"/>
      <c r="AF868" s="106"/>
      <c r="AG868" s="106"/>
      <c r="AH868" s="106"/>
      <c r="AI868" s="106"/>
    </row>
    <row r="869" ht="15.75" customHeight="1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  <c r="AA869" s="106"/>
      <c r="AB869" s="106"/>
      <c r="AC869" s="106"/>
      <c r="AD869" s="106"/>
      <c r="AE869" s="106"/>
      <c r="AF869" s="106"/>
      <c r="AG869" s="106"/>
      <c r="AH869" s="106"/>
      <c r="AI869" s="106"/>
    </row>
    <row r="870" ht="15.75" customHeight="1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  <c r="AA870" s="106"/>
      <c r="AB870" s="106"/>
      <c r="AC870" s="106"/>
      <c r="AD870" s="106"/>
      <c r="AE870" s="106"/>
      <c r="AF870" s="106"/>
      <c r="AG870" s="106"/>
      <c r="AH870" s="106"/>
      <c r="AI870" s="106"/>
    </row>
    <row r="871" ht="15.75" customHeight="1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  <c r="AA871" s="106"/>
      <c r="AB871" s="106"/>
      <c r="AC871" s="106"/>
      <c r="AD871" s="106"/>
      <c r="AE871" s="106"/>
      <c r="AF871" s="106"/>
      <c r="AG871" s="106"/>
      <c r="AH871" s="106"/>
      <c r="AI871" s="106"/>
    </row>
    <row r="872" ht="15.75" customHeight="1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  <c r="AA872" s="106"/>
      <c r="AB872" s="106"/>
      <c r="AC872" s="106"/>
      <c r="AD872" s="106"/>
      <c r="AE872" s="106"/>
      <c r="AF872" s="106"/>
      <c r="AG872" s="106"/>
      <c r="AH872" s="106"/>
      <c r="AI872" s="106"/>
    </row>
    <row r="873" ht="15.75" customHeight="1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  <c r="AA873" s="106"/>
      <c r="AB873" s="106"/>
      <c r="AC873" s="106"/>
      <c r="AD873" s="106"/>
      <c r="AE873" s="106"/>
      <c r="AF873" s="106"/>
      <c r="AG873" s="106"/>
      <c r="AH873" s="106"/>
      <c r="AI873" s="106"/>
    </row>
    <row r="874" ht="15.75" customHeight="1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  <c r="AA874" s="106"/>
      <c r="AB874" s="106"/>
      <c r="AC874" s="106"/>
      <c r="AD874" s="106"/>
      <c r="AE874" s="106"/>
      <c r="AF874" s="106"/>
      <c r="AG874" s="106"/>
      <c r="AH874" s="106"/>
      <c r="AI874" s="106"/>
    </row>
    <row r="875" ht="15.75" customHeight="1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  <c r="AA875" s="106"/>
      <c r="AB875" s="106"/>
      <c r="AC875" s="106"/>
      <c r="AD875" s="106"/>
      <c r="AE875" s="106"/>
      <c r="AF875" s="106"/>
      <c r="AG875" s="106"/>
      <c r="AH875" s="106"/>
      <c r="AI875" s="106"/>
    </row>
    <row r="876" ht="15.75" customHeight="1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  <c r="AA876" s="106"/>
      <c r="AB876" s="106"/>
      <c r="AC876" s="106"/>
      <c r="AD876" s="106"/>
      <c r="AE876" s="106"/>
      <c r="AF876" s="106"/>
      <c r="AG876" s="106"/>
      <c r="AH876" s="106"/>
      <c r="AI876" s="106"/>
    </row>
    <row r="877" ht="15.75" customHeight="1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  <c r="AA877" s="106"/>
      <c r="AB877" s="106"/>
      <c r="AC877" s="106"/>
      <c r="AD877" s="106"/>
      <c r="AE877" s="106"/>
      <c r="AF877" s="106"/>
      <c r="AG877" s="106"/>
      <c r="AH877" s="106"/>
      <c r="AI877" s="106"/>
    </row>
    <row r="878" ht="15.75" customHeight="1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  <c r="AA878" s="106"/>
      <c r="AB878" s="106"/>
      <c r="AC878" s="106"/>
      <c r="AD878" s="106"/>
      <c r="AE878" s="106"/>
      <c r="AF878" s="106"/>
      <c r="AG878" s="106"/>
      <c r="AH878" s="106"/>
      <c r="AI878" s="106"/>
    </row>
    <row r="879" ht="15.75" customHeight="1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  <c r="AA879" s="106"/>
      <c r="AB879" s="106"/>
      <c r="AC879" s="106"/>
      <c r="AD879" s="106"/>
      <c r="AE879" s="106"/>
      <c r="AF879" s="106"/>
      <c r="AG879" s="106"/>
      <c r="AH879" s="106"/>
      <c r="AI879" s="106"/>
    </row>
    <row r="880" ht="15.75" customHeight="1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  <c r="AA880" s="106"/>
      <c r="AB880" s="106"/>
      <c r="AC880" s="106"/>
      <c r="AD880" s="106"/>
      <c r="AE880" s="106"/>
      <c r="AF880" s="106"/>
      <c r="AG880" s="106"/>
      <c r="AH880" s="106"/>
      <c r="AI880" s="106"/>
    </row>
    <row r="881" ht="15.75" customHeight="1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  <c r="AA881" s="106"/>
      <c r="AB881" s="106"/>
      <c r="AC881" s="106"/>
      <c r="AD881" s="106"/>
      <c r="AE881" s="106"/>
      <c r="AF881" s="106"/>
      <c r="AG881" s="106"/>
      <c r="AH881" s="106"/>
      <c r="AI881" s="106"/>
    </row>
    <row r="882" ht="15.75" customHeight="1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  <c r="AA882" s="106"/>
      <c r="AB882" s="106"/>
      <c r="AC882" s="106"/>
      <c r="AD882" s="106"/>
      <c r="AE882" s="106"/>
      <c r="AF882" s="106"/>
      <c r="AG882" s="106"/>
      <c r="AH882" s="106"/>
      <c r="AI882" s="106"/>
    </row>
    <row r="883" ht="15.75" customHeight="1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  <c r="AA883" s="106"/>
      <c r="AB883" s="106"/>
      <c r="AC883" s="106"/>
      <c r="AD883" s="106"/>
      <c r="AE883" s="106"/>
      <c r="AF883" s="106"/>
      <c r="AG883" s="106"/>
      <c r="AH883" s="106"/>
      <c r="AI883" s="106"/>
    </row>
    <row r="884" ht="15.75" customHeight="1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  <c r="AA884" s="106"/>
      <c r="AB884" s="106"/>
      <c r="AC884" s="106"/>
      <c r="AD884" s="106"/>
      <c r="AE884" s="106"/>
      <c r="AF884" s="106"/>
      <c r="AG884" s="106"/>
      <c r="AH884" s="106"/>
      <c r="AI884" s="106"/>
    </row>
    <row r="885" ht="15.75" customHeight="1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  <c r="AA885" s="106"/>
      <c r="AB885" s="106"/>
      <c r="AC885" s="106"/>
      <c r="AD885" s="106"/>
      <c r="AE885" s="106"/>
      <c r="AF885" s="106"/>
      <c r="AG885" s="106"/>
      <c r="AH885" s="106"/>
      <c r="AI885" s="106"/>
    </row>
    <row r="886" ht="15.75" customHeight="1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  <c r="AA886" s="106"/>
      <c r="AB886" s="106"/>
      <c r="AC886" s="106"/>
      <c r="AD886" s="106"/>
      <c r="AE886" s="106"/>
      <c r="AF886" s="106"/>
      <c r="AG886" s="106"/>
      <c r="AH886" s="106"/>
      <c r="AI886" s="106"/>
    </row>
    <row r="887" ht="15.75" customHeight="1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  <c r="AA887" s="106"/>
      <c r="AB887" s="106"/>
      <c r="AC887" s="106"/>
      <c r="AD887" s="106"/>
      <c r="AE887" s="106"/>
      <c r="AF887" s="106"/>
      <c r="AG887" s="106"/>
      <c r="AH887" s="106"/>
      <c r="AI887" s="106"/>
    </row>
    <row r="888" ht="15.75" customHeight="1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  <c r="AA888" s="106"/>
      <c r="AB888" s="106"/>
      <c r="AC888" s="106"/>
      <c r="AD888" s="106"/>
      <c r="AE888" s="106"/>
      <c r="AF888" s="106"/>
      <c r="AG888" s="106"/>
      <c r="AH888" s="106"/>
      <c r="AI888" s="106"/>
    </row>
    <row r="889" ht="15.75" customHeight="1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  <c r="AA889" s="106"/>
      <c r="AB889" s="106"/>
      <c r="AC889" s="106"/>
      <c r="AD889" s="106"/>
      <c r="AE889" s="106"/>
      <c r="AF889" s="106"/>
      <c r="AG889" s="106"/>
      <c r="AH889" s="106"/>
      <c r="AI889" s="106"/>
    </row>
    <row r="890" ht="15.75" customHeight="1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  <c r="AA890" s="106"/>
      <c r="AB890" s="106"/>
      <c r="AC890" s="106"/>
      <c r="AD890" s="106"/>
      <c r="AE890" s="106"/>
      <c r="AF890" s="106"/>
      <c r="AG890" s="106"/>
      <c r="AH890" s="106"/>
      <c r="AI890" s="106"/>
    </row>
    <row r="891" ht="15.75" customHeight="1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  <c r="AA891" s="106"/>
      <c r="AB891" s="106"/>
      <c r="AC891" s="106"/>
      <c r="AD891" s="106"/>
      <c r="AE891" s="106"/>
      <c r="AF891" s="106"/>
      <c r="AG891" s="106"/>
      <c r="AH891" s="106"/>
      <c r="AI891" s="106"/>
    </row>
    <row r="892" ht="15.75" customHeight="1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  <c r="AA892" s="106"/>
      <c r="AB892" s="106"/>
      <c r="AC892" s="106"/>
      <c r="AD892" s="106"/>
      <c r="AE892" s="106"/>
      <c r="AF892" s="106"/>
      <c r="AG892" s="106"/>
      <c r="AH892" s="106"/>
      <c r="AI892" s="106"/>
    </row>
    <row r="893" ht="15.75" customHeight="1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  <c r="AA893" s="106"/>
      <c r="AB893" s="106"/>
      <c r="AC893" s="106"/>
      <c r="AD893" s="106"/>
      <c r="AE893" s="106"/>
      <c r="AF893" s="106"/>
      <c r="AG893" s="106"/>
      <c r="AH893" s="106"/>
      <c r="AI893" s="106"/>
    </row>
    <row r="894" ht="15.75" customHeight="1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  <c r="AA894" s="106"/>
      <c r="AB894" s="106"/>
      <c r="AC894" s="106"/>
      <c r="AD894" s="106"/>
      <c r="AE894" s="106"/>
      <c r="AF894" s="106"/>
      <c r="AG894" s="106"/>
      <c r="AH894" s="106"/>
      <c r="AI894" s="106"/>
    </row>
    <row r="895" ht="15.75" customHeight="1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  <c r="AA895" s="106"/>
      <c r="AB895" s="106"/>
      <c r="AC895" s="106"/>
      <c r="AD895" s="106"/>
      <c r="AE895" s="106"/>
      <c r="AF895" s="106"/>
      <c r="AG895" s="106"/>
      <c r="AH895" s="106"/>
      <c r="AI895" s="106"/>
    </row>
    <row r="896" ht="15.75" customHeight="1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  <c r="AA896" s="106"/>
      <c r="AB896" s="106"/>
      <c r="AC896" s="106"/>
      <c r="AD896" s="106"/>
      <c r="AE896" s="106"/>
      <c r="AF896" s="106"/>
      <c r="AG896" s="106"/>
      <c r="AH896" s="106"/>
      <c r="AI896" s="106"/>
    </row>
    <row r="897" ht="15.75" customHeight="1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  <c r="AA897" s="106"/>
      <c r="AB897" s="106"/>
      <c r="AC897" s="106"/>
      <c r="AD897" s="106"/>
      <c r="AE897" s="106"/>
      <c r="AF897" s="106"/>
      <c r="AG897" s="106"/>
      <c r="AH897" s="106"/>
      <c r="AI897" s="106"/>
    </row>
    <row r="898" ht="15.75" customHeight="1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  <c r="AA898" s="106"/>
      <c r="AB898" s="106"/>
      <c r="AC898" s="106"/>
      <c r="AD898" s="106"/>
      <c r="AE898" s="106"/>
      <c r="AF898" s="106"/>
      <c r="AG898" s="106"/>
      <c r="AH898" s="106"/>
      <c r="AI898" s="106"/>
    </row>
    <row r="899" ht="15.75" customHeight="1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  <c r="AA899" s="106"/>
      <c r="AB899" s="106"/>
      <c r="AC899" s="106"/>
      <c r="AD899" s="106"/>
      <c r="AE899" s="106"/>
      <c r="AF899" s="106"/>
      <c r="AG899" s="106"/>
      <c r="AH899" s="106"/>
      <c r="AI899" s="106"/>
    </row>
    <row r="900" ht="15.75" customHeight="1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  <c r="AA900" s="106"/>
      <c r="AB900" s="106"/>
      <c r="AC900" s="106"/>
      <c r="AD900" s="106"/>
      <c r="AE900" s="106"/>
      <c r="AF900" s="106"/>
      <c r="AG900" s="106"/>
      <c r="AH900" s="106"/>
      <c r="AI900" s="106"/>
    </row>
    <row r="901" ht="15.75" customHeight="1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  <c r="AA901" s="106"/>
      <c r="AB901" s="106"/>
      <c r="AC901" s="106"/>
      <c r="AD901" s="106"/>
      <c r="AE901" s="106"/>
      <c r="AF901" s="106"/>
      <c r="AG901" s="106"/>
      <c r="AH901" s="106"/>
      <c r="AI901" s="106"/>
    </row>
    <row r="902" ht="15.75" customHeight="1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  <c r="AA902" s="106"/>
      <c r="AB902" s="106"/>
      <c r="AC902" s="106"/>
      <c r="AD902" s="106"/>
      <c r="AE902" s="106"/>
      <c r="AF902" s="106"/>
      <c r="AG902" s="106"/>
      <c r="AH902" s="106"/>
      <c r="AI902" s="106"/>
    </row>
    <row r="903" ht="15.75" customHeight="1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  <c r="AA903" s="106"/>
      <c r="AB903" s="106"/>
      <c r="AC903" s="106"/>
      <c r="AD903" s="106"/>
      <c r="AE903" s="106"/>
      <c r="AF903" s="106"/>
      <c r="AG903" s="106"/>
      <c r="AH903" s="106"/>
      <c r="AI903" s="106"/>
    </row>
    <row r="904" ht="15.75" customHeight="1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  <c r="AA904" s="106"/>
      <c r="AB904" s="106"/>
      <c r="AC904" s="106"/>
      <c r="AD904" s="106"/>
      <c r="AE904" s="106"/>
      <c r="AF904" s="106"/>
      <c r="AG904" s="106"/>
      <c r="AH904" s="106"/>
      <c r="AI904" s="106"/>
    </row>
    <row r="905" ht="15.75" customHeight="1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  <c r="AA905" s="106"/>
      <c r="AB905" s="106"/>
      <c r="AC905" s="106"/>
      <c r="AD905" s="106"/>
      <c r="AE905" s="106"/>
      <c r="AF905" s="106"/>
      <c r="AG905" s="106"/>
      <c r="AH905" s="106"/>
      <c r="AI905" s="106"/>
    </row>
    <row r="906" ht="15.75" customHeight="1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  <c r="AA906" s="106"/>
      <c r="AB906" s="106"/>
      <c r="AC906" s="106"/>
      <c r="AD906" s="106"/>
      <c r="AE906" s="106"/>
      <c r="AF906" s="106"/>
      <c r="AG906" s="106"/>
      <c r="AH906" s="106"/>
      <c r="AI906" s="106"/>
    </row>
    <row r="907" ht="15.75" customHeight="1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  <c r="AA907" s="106"/>
      <c r="AB907" s="106"/>
      <c r="AC907" s="106"/>
      <c r="AD907" s="106"/>
      <c r="AE907" s="106"/>
      <c r="AF907" s="106"/>
      <c r="AG907" s="106"/>
      <c r="AH907" s="106"/>
      <c r="AI907" s="106"/>
    </row>
    <row r="908" ht="15.75" customHeight="1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  <c r="AA908" s="106"/>
      <c r="AB908" s="106"/>
      <c r="AC908" s="106"/>
      <c r="AD908" s="106"/>
      <c r="AE908" s="106"/>
      <c r="AF908" s="106"/>
      <c r="AG908" s="106"/>
      <c r="AH908" s="106"/>
      <c r="AI908" s="106"/>
    </row>
    <row r="909" ht="15.75" customHeight="1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  <c r="AA909" s="106"/>
      <c r="AB909" s="106"/>
      <c r="AC909" s="106"/>
      <c r="AD909" s="106"/>
      <c r="AE909" s="106"/>
      <c r="AF909" s="106"/>
      <c r="AG909" s="106"/>
      <c r="AH909" s="106"/>
      <c r="AI909" s="106"/>
    </row>
    <row r="910" ht="15.75" customHeight="1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  <c r="AA910" s="106"/>
      <c r="AB910" s="106"/>
      <c r="AC910" s="106"/>
      <c r="AD910" s="106"/>
      <c r="AE910" s="106"/>
      <c r="AF910" s="106"/>
      <c r="AG910" s="106"/>
      <c r="AH910" s="106"/>
      <c r="AI910" s="106"/>
    </row>
    <row r="911" ht="15.75" customHeight="1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  <c r="AA911" s="106"/>
      <c r="AB911" s="106"/>
      <c r="AC911" s="106"/>
      <c r="AD911" s="106"/>
      <c r="AE911" s="106"/>
      <c r="AF911" s="106"/>
      <c r="AG911" s="106"/>
      <c r="AH911" s="106"/>
      <c r="AI911" s="106"/>
    </row>
    <row r="912" ht="15.75" customHeight="1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  <c r="AA912" s="106"/>
      <c r="AB912" s="106"/>
      <c r="AC912" s="106"/>
      <c r="AD912" s="106"/>
      <c r="AE912" s="106"/>
      <c r="AF912" s="106"/>
      <c r="AG912" s="106"/>
      <c r="AH912" s="106"/>
      <c r="AI912" s="106"/>
    </row>
    <row r="913" ht="15.75" customHeight="1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  <c r="AA913" s="106"/>
      <c r="AB913" s="106"/>
      <c r="AC913" s="106"/>
      <c r="AD913" s="106"/>
      <c r="AE913" s="106"/>
      <c r="AF913" s="106"/>
      <c r="AG913" s="106"/>
      <c r="AH913" s="106"/>
      <c r="AI913" s="106"/>
    </row>
    <row r="914" ht="15.75" customHeight="1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  <c r="AA914" s="106"/>
      <c r="AB914" s="106"/>
      <c r="AC914" s="106"/>
      <c r="AD914" s="106"/>
      <c r="AE914" s="106"/>
      <c r="AF914" s="106"/>
      <c r="AG914" s="106"/>
      <c r="AH914" s="106"/>
      <c r="AI914" s="106"/>
    </row>
    <row r="915" ht="15.75" customHeight="1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  <c r="AA915" s="106"/>
      <c r="AB915" s="106"/>
      <c r="AC915" s="106"/>
      <c r="AD915" s="106"/>
      <c r="AE915" s="106"/>
      <c r="AF915" s="106"/>
      <c r="AG915" s="106"/>
      <c r="AH915" s="106"/>
      <c r="AI915" s="106"/>
    </row>
    <row r="916" ht="15.75" customHeight="1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  <c r="AA916" s="106"/>
      <c r="AB916" s="106"/>
      <c r="AC916" s="106"/>
      <c r="AD916" s="106"/>
      <c r="AE916" s="106"/>
      <c r="AF916" s="106"/>
      <c r="AG916" s="106"/>
      <c r="AH916" s="106"/>
      <c r="AI916" s="106"/>
    </row>
    <row r="917" ht="15.75" customHeight="1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  <c r="AA917" s="106"/>
      <c r="AB917" s="106"/>
      <c r="AC917" s="106"/>
      <c r="AD917" s="106"/>
      <c r="AE917" s="106"/>
      <c r="AF917" s="106"/>
      <c r="AG917" s="106"/>
      <c r="AH917" s="106"/>
      <c r="AI917" s="106"/>
    </row>
    <row r="918" ht="15.75" customHeight="1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  <c r="AA918" s="106"/>
      <c r="AB918" s="106"/>
      <c r="AC918" s="106"/>
      <c r="AD918" s="106"/>
      <c r="AE918" s="106"/>
      <c r="AF918" s="106"/>
      <c r="AG918" s="106"/>
      <c r="AH918" s="106"/>
      <c r="AI918" s="106"/>
    </row>
    <row r="919" ht="15.75" customHeight="1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  <c r="AA919" s="106"/>
      <c r="AB919" s="106"/>
      <c r="AC919" s="106"/>
      <c r="AD919" s="106"/>
      <c r="AE919" s="106"/>
      <c r="AF919" s="106"/>
      <c r="AG919" s="106"/>
      <c r="AH919" s="106"/>
      <c r="AI919" s="106"/>
    </row>
    <row r="920" ht="15.75" customHeight="1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  <c r="AA920" s="106"/>
      <c r="AB920" s="106"/>
      <c r="AC920" s="106"/>
      <c r="AD920" s="106"/>
      <c r="AE920" s="106"/>
      <c r="AF920" s="106"/>
      <c r="AG920" s="106"/>
      <c r="AH920" s="106"/>
      <c r="AI920" s="106"/>
    </row>
    <row r="921" ht="15.75" customHeight="1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  <c r="AA921" s="106"/>
      <c r="AB921" s="106"/>
      <c r="AC921" s="106"/>
      <c r="AD921" s="106"/>
      <c r="AE921" s="106"/>
      <c r="AF921" s="106"/>
      <c r="AG921" s="106"/>
      <c r="AH921" s="106"/>
      <c r="AI921" s="106"/>
    </row>
    <row r="922" ht="15.75" customHeight="1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  <c r="AA922" s="106"/>
      <c r="AB922" s="106"/>
      <c r="AC922" s="106"/>
      <c r="AD922" s="106"/>
      <c r="AE922" s="106"/>
      <c r="AF922" s="106"/>
      <c r="AG922" s="106"/>
      <c r="AH922" s="106"/>
      <c r="AI922" s="106"/>
    </row>
    <row r="923" ht="15.75" customHeight="1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  <c r="AA923" s="106"/>
      <c r="AB923" s="106"/>
      <c r="AC923" s="106"/>
      <c r="AD923" s="106"/>
      <c r="AE923" s="106"/>
      <c r="AF923" s="106"/>
      <c r="AG923" s="106"/>
      <c r="AH923" s="106"/>
      <c r="AI923" s="106"/>
    </row>
    <row r="924" ht="15.75" customHeight="1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  <c r="AA924" s="106"/>
      <c r="AB924" s="106"/>
      <c r="AC924" s="106"/>
      <c r="AD924" s="106"/>
      <c r="AE924" s="106"/>
      <c r="AF924" s="106"/>
      <c r="AG924" s="106"/>
      <c r="AH924" s="106"/>
      <c r="AI924" s="106"/>
    </row>
    <row r="925" ht="15.75" customHeight="1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  <c r="AA925" s="106"/>
      <c r="AB925" s="106"/>
      <c r="AC925" s="106"/>
      <c r="AD925" s="106"/>
      <c r="AE925" s="106"/>
      <c r="AF925" s="106"/>
      <c r="AG925" s="106"/>
      <c r="AH925" s="106"/>
      <c r="AI925" s="106"/>
    </row>
    <row r="926" ht="15.75" customHeight="1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  <c r="AA926" s="106"/>
      <c r="AB926" s="106"/>
      <c r="AC926" s="106"/>
      <c r="AD926" s="106"/>
      <c r="AE926" s="106"/>
      <c r="AF926" s="106"/>
      <c r="AG926" s="106"/>
      <c r="AH926" s="106"/>
      <c r="AI926" s="106"/>
    </row>
    <row r="927" ht="15.75" customHeight="1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  <c r="AA927" s="106"/>
      <c r="AB927" s="106"/>
      <c r="AC927" s="106"/>
      <c r="AD927" s="106"/>
      <c r="AE927" s="106"/>
      <c r="AF927" s="106"/>
      <c r="AG927" s="106"/>
      <c r="AH927" s="106"/>
      <c r="AI927" s="106"/>
    </row>
    <row r="928" ht="15.75" customHeight="1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  <c r="AA928" s="106"/>
      <c r="AB928" s="106"/>
      <c r="AC928" s="106"/>
      <c r="AD928" s="106"/>
      <c r="AE928" s="106"/>
      <c r="AF928" s="106"/>
      <c r="AG928" s="106"/>
      <c r="AH928" s="106"/>
      <c r="AI928" s="106"/>
    </row>
    <row r="929" ht="15.75" customHeight="1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  <c r="AA929" s="106"/>
      <c r="AB929" s="106"/>
      <c r="AC929" s="106"/>
      <c r="AD929" s="106"/>
      <c r="AE929" s="106"/>
      <c r="AF929" s="106"/>
      <c r="AG929" s="106"/>
      <c r="AH929" s="106"/>
      <c r="AI929" s="106"/>
    </row>
    <row r="930" ht="15.75" customHeight="1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  <c r="AA930" s="106"/>
      <c r="AB930" s="106"/>
      <c r="AC930" s="106"/>
      <c r="AD930" s="106"/>
      <c r="AE930" s="106"/>
      <c r="AF930" s="106"/>
      <c r="AG930" s="106"/>
      <c r="AH930" s="106"/>
      <c r="AI930" s="106"/>
    </row>
    <row r="931" ht="15.75" customHeight="1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  <c r="AA931" s="106"/>
      <c r="AB931" s="106"/>
      <c r="AC931" s="106"/>
      <c r="AD931" s="106"/>
      <c r="AE931" s="106"/>
      <c r="AF931" s="106"/>
      <c r="AG931" s="106"/>
      <c r="AH931" s="106"/>
      <c r="AI931" s="106"/>
    </row>
    <row r="932" ht="15.75" customHeight="1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  <c r="AA932" s="106"/>
      <c r="AB932" s="106"/>
      <c r="AC932" s="106"/>
      <c r="AD932" s="106"/>
      <c r="AE932" s="106"/>
      <c r="AF932" s="106"/>
      <c r="AG932" s="106"/>
      <c r="AH932" s="106"/>
      <c r="AI932" s="106"/>
    </row>
    <row r="933" ht="15.75" customHeight="1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  <c r="AA933" s="106"/>
      <c r="AB933" s="106"/>
      <c r="AC933" s="106"/>
      <c r="AD933" s="106"/>
      <c r="AE933" s="106"/>
      <c r="AF933" s="106"/>
      <c r="AG933" s="106"/>
      <c r="AH933" s="106"/>
      <c r="AI933" s="106"/>
    </row>
    <row r="934" ht="15.75" customHeight="1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  <c r="AA934" s="106"/>
      <c r="AB934" s="106"/>
      <c r="AC934" s="106"/>
      <c r="AD934" s="106"/>
      <c r="AE934" s="106"/>
      <c r="AF934" s="106"/>
      <c r="AG934" s="106"/>
      <c r="AH934" s="106"/>
      <c r="AI934" s="106"/>
    </row>
    <row r="935" ht="15.75" customHeight="1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  <c r="AA935" s="106"/>
      <c r="AB935" s="106"/>
      <c r="AC935" s="106"/>
      <c r="AD935" s="106"/>
      <c r="AE935" s="106"/>
      <c r="AF935" s="106"/>
      <c r="AG935" s="106"/>
      <c r="AH935" s="106"/>
      <c r="AI935" s="106"/>
    </row>
    <row r="936" ht="15.75" customHeight="1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  <c r="AA936" s="106"/>
      <c r="AB936" s="106"/>
      <c r="AC936" s="106"/>
      <c r="AD936" s="106"/>
      <c r="AE936" s="106"/>
      <c r="AF936" s="106"/>
      <c r="AG936" s="106"/>
      <c r="AH936" s="106"/>
      <c r="AI936" s="106"/>
    </row>
    <row r="937" ht="15.75" customHeight="1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  <c r="AA937" s="106"/>
      <c r="AB937" s="106"/>
      <c r="AC937" s="106"/>
      <c r="AD937" s="106"/>
      <c r="AE937" s="106"/>
      <c r="AF937" s="106"/>
      <c r="AG937" s="106"/>
      <c r="AH937" s="106"/>
      <c r="AI937" s="106"/>
    </row>
    <row r="938" ht="15.75" customHeight="1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  <c r="AA938" s="106"/>
      <c r="AB938" s="106"/>
      <c r="AC938" s="106"/>
      <c r="AD938" s="106"/>
      <c r="AE938" s="106"/>
      <c r="AF938" s="106"/>
      <c r="AG938" s="106"/>
      <c r="AH938" s="106"/>
      <c r="AI938" s="106"/>
    </row>
    <row r="939" ht="15.75" customHeight="1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  <c r="AA939" s="106"/>
      <c r="AB939" s="106"/>
      <c r="AC939" s="106"/>
      <c r="AD939" s="106"/>
      <c r="AE939" s="106"/>
      <c r="AF939" s="106"/>
      <c r="AG939" s="106"/>
      <c r="AH939" s="106"/>
      <c r="AI939" s="106"/>
    </row>
    <row r="940" ht="15.75" customHeight="1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  <c r="AA940" s="106"/>
      <c r="AB940" s="106"/>
      <c r="AC940" s="106"/>
      <c r="AD940" s="106"/>
      <c r="AE940" s="106"/>
      <c r="AF940" s="106"/>
      <c r="AG940" s="106"/>
      <c r="AH940" s="106"/>
      <c r="AI940" s="106"/>
    </row>
    <row r="941" ht="15.75" customHeight="1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  <c r="AA941" s="106"/>
      <c r="AB941" s="106"/>
      <c r="AC941" s="106"/>
      <c r="AD941" s="106"/>
      <c r="AE941" s="106"/>
      <c r="AF941" s="106"/>
      <c r="AG941" s="106"/>
      <c r="AH941" s="106"/>
      <c r="AI941" s="106"/>
    </row>
    <row r="942" ht="15.75" customHeight="1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  <c r="AA942" s="106"/>
      <c r="AB942" s="106"/>
      <c r="AC942" s="106"/>
      <c r="AD942" s="106"/>
      <c r="AE942" s="106"/>
      <c r="AF942" s="106"/>
      <c r="AG942" s="106"/>
      <c r="AH942" s="106"/>
      <c r="AI942" s="106"/>
    </row>
    <row r="943" ht="15.75" customHeight="1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  <c r="AA943" s="106"/>
      <c r="AB943" s="106"/>
      <c r="AC943" s="106"/>
      <c r="AD943" s="106"/>
      <c r="AE943" s="106"/>
      <c r="AF943" s="106"/>
      <c r="AG943" s="106"/>
      <c r="AH943" s="106"/>
      <c r="AI943" s="106"/>
    </row>
    <row r="944" ht="15.75" customHeight="1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  <c r="AA944" s="106"/>
      <c r="AB944" s="106"/>
      <c r="AC944" s="106"/>
      <c r="AD944" s="106"/>
      <c r="AE944" s="106"/>
      <c r="AF944" s="106"/>
      <c r="AG944" s="106"/>
      <c r="AH944" s="106"/>
      <c r="AI944" s="106"/>
    </row>
    <row r="945" ht="15.75" customHeight="1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  <c r="AA945" s="106"/>
      <c r="AB945" s="106"/>
      <c r="AC945" s="106"/>
      <c r="AD945" s="106"/>
      <c r="AE945" s="106"/>
      <c r="AF945" s="106"/>
      <c r="AG945" s="106"/>
      <c r="AH945" s="106"/>
      <c r="AI945" s="106"/>
    </row>
    <row r="946" ht="15.75" customHeight="1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  <c r="AA946" s="106"/>
      <c r="AB946" s="106"/>
      <c r="AC946" s="106"/>
      <c r="AD946" s="106"/>
      <c r="AE946" s="106"/>
      <c r="AF946" s="106"/>
      <c r="AG946" s="106"/>
      <c r="AH946" s="106"/>
      <c r="AI946" s="106"/>
    </row>
    <row r="947" ht="15.75" customHeight="1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  <c r="AA947" s="106"/>
      <c r="AB947" s="106"/>
      <c r="AC947" s="106"/>
      <c r="AD947" s="106"/>
      <c r="AE947" s="106"/>
      <c r="AF947" s="106"/>
      <c r="AG947" s="106"/>
      <c r="AH947" s="106"/>
      <c r="AI947" s="106"/>
    </row>
    <row r="948" ht="15.75" customHeight="1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  <c r="AA948" s="106"/>
      <c r="AB948" s="106"/>
      <c r="AC948" s="106"/>
      <c r="AD948" s="106"/>
      <c r="AE948" s="106"/>
      <c r="AF948" s="106"/>
      <c r="AG948" s="106"/>
      <c r="AH948" s="106"/>
      <c r="AI948" s="106"/>
    </row>
    <row r="949" ht="15.75" customHeight="1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  <c r="AA949" s="106"/>
      <c r="AB949" s="106"/>
      <c r="AC949" s="106"/>
      <c r="AD949" s="106"/>
      <c r="AE949" s="106"/>
      <c r="AF949" s="106"/>
      <c r="AG949" s="106"/>
      <c r="AH949" s="106"/>
      <c r="AI949" s="106"/>
    </row>
    <row r="950" ht="15.75" customHeight="1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  <c r="AA950" s="106"/>
      <c r="AB950" s="106"/>
      <c r="AC950" s="106"/>
      <c r="AD950" s="106"/>
      <c r="AE950" s="106"/>
      <c r="AF950" s="106"/>
      <c r="AG950" s="106"/>
      <c r="AH950" s="106"/>
      <c r="AI950" s="106"/>
    </row>
    <row r="951" ht="15.75" customHeight="1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  <c r="AA951" s="106"/>
      <c r="AB951" s="106"/>
      <c r="AC951" s="106"/>
      <c r="AD951" s="106"/>
      <c r="AE951" s="106"/>
      <c r="AF951" s="106"/>
      <c r="AG951" s="106"/>
      <c r="AH951" s="106"/>
      <c r="AI951" s="106"/>
    </row>
    <row r="952" ht="15.75" customHeight="1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  <c r="AA952" s="106"/>
      <c r="AB952" s="106"/>
      <c r="AC952" s="106"/>
      <c r="AD952" s="106"/>
      <c r="AE952" s="106"/>
      <c r="AF952" s="106"/>
      <c r="AG952" s="106"/>
      <c r="AH952" s="106"/>
      <c r="AI952" s="106"/>
    </row>
    <row r="953" ht="15.75" customHeight="1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  <c r="AA953" s="106"/>
      <c r="AB953" s="106"/>
      <c r="AC953" s="106"/>
      <c r="AD953" s="106"/>
      <c r="AE953" s="106"/>
      <c r="AF953" s="106"/>
      <c r="AG953" s="106"/>
      <c r="AH953" s="106"/>
      <c r="AI953" s="106"/>
    </row>
    <row r="954" ht="15.75" customHeight="1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  <c r="AA954" s="106"/>
      <c r="AB954" s="106"/>
      <c r="AC954" s="106"/>
      <c r="AD954" s="106"/>
      <c r="AE954" s="106"/>
      <c r="AF954" s="106"/>
      <c r="AG954" s="106"/>
      <c r="AH954" s="106"/>
      <c r="AI954" s="106"/>
    </row>
    <row r="955" ht="15.75" customHeight="1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  <c r="AA955" s="106"/>
      <c r="AB955" s="106"/>
      <c r="AC955" s="106"/>
      <c r="AD955" s="106"/>
      <c r="AE955" s="106"/>
      <c r="AF955" s="106"/>
      <c r="AG955" s="106"/>
      <c r="AH955" s="106"/>
      <c r="AI955" s="106"/>
    </row>
    <row r="956" ht="15.75" customHeight="1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  <c r="AA956" s="106"/>
      <c r="AB956" s="106"/>
      <c r="AC956" s="106"/>
      <c r="AD956" s="106"/>
      <c r="AE956" s="106"/>
      <c r="AF956" s="106"/>
      <c r="AG956" s="106"/>
      <c r="AH956" s="106"/>
      <c r="AI956" s="106"/>
    </row>
    <row r="957" ht="15.75" customHeight="1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  <c r="AA957" s="106"/>
      <c r="AB957" s="106"/>
      <c r="AC957" s="106"/>
      <c r="AD957" s="106"/>
      <c r="AE957" s="106"/>
      <c r="AF957" s="106"/>
      <c r="AG957" s="106"/>
      <c r="AH957" s="106"/>
      <c r="AI957" s="106"/>
    </row>
    <row r="958" ht="15.75" customHeight="1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  <c r="AA958" s="106"/>
      <c r="AB958" s="106"/>
      <c r="AC958" s="106"/>
      <c r="AD958" s="106"/>
      <c r="AE958" s="106"/>
      <c r="AF958" s="106"/>
      <c r="AG958" s="106"/>
      <c r="AH958" s="106"/>
      <c r="AI958" s="106"/>
    </row>
    <row r="959" ht="15.75" customHeight="1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  <c r="AA959" s="106"/>
      <c r="AB959" s="106"/>
      <c r="AC959" s="106"/>
      <c r="AD959" s="106"/>
      <c r="AE959" s="106"/>
      <c r="AF959" s="106"/>
      <c r="AG959" s="106"/>
      <c r="AH959" s="106"/>
      <c r="AI959" s="106"/>
    </row>
    <row r="960" ht="15.75" customHeight="1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  <c r="AA960" s="106"/>
      <c r="AB960" s="106"/>
      <c r="AC960" s="106"/>
      <c r="AD960" s="106"/>
      <c r="AE960" s="106"/>
      <c r="AF960" s="106"/>
      <c r="AG960" s="106"/>
      <c r="AH960" s="106"/>
      <c r="AI960" s="106"/>
    </row>
    <row r="961" ht="15.75" customHeight="1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  <c r="AA961" s="106"/>
      <c r="AB961" s="106"/>
      <c r="AC961" s="106"/>
      <c r="AD961" s="106"/>
      <c r="AE961" s="106"/>
      <c r="AF961" s="106"/>
      <c r="AG961" s="106"/>
      <c r="AH961" s="106"/>
      <c r="AI961" s="106"/>
    </row>
    <row r="962" ht="15.75" customHeight="1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  <c r="AA962" s="106"/>
      <c r="AB962" s="106"/>
      <c r="AC962" s="106"/>
      <c r="AD962" s="106"/>
      <c r="AE962" s="106"/>
      <c r="AF962" s="106"/>
      <c r="AG962" s="106"/>
      <c r="AH962" s="106"/>
      <c r="AI962" s="106"/>
    </row>
    <row r="963" ht="15.75" customHeight="1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  <c r="AA963" s="106"/>
      <c r="AB963" s="106"/>
      <c r="AC963" s="106"/>
      <c r="AD963" s="106"/>
      <c r="AE963" s="106"/>
      <c r="AF963" s="106"/>
      <c r="AG963" s="106"/>
      <c r="AH963" s="106"/>
      <c r="AI963" s="106"/>
    </row>
    <row r="964" ht="15.75" customHeight="1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  <c r="AA964" s="106"/>
      <c r="AB964" s="106"/>
      <c r="AC964" s="106"/>
      <c r="AD964" s="106"/>
      <c r="AE964" s="106"/>
      <c r="AF964" s="106"/>
      <c r="AG964" s="106"/>
      <c r="AH964" s="106"/>
      <c r="AI964" s="106"/>
    </row>
    <row r="965" ht="15.75" customHeight="1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  <c r="AA965" s="106"/>
      <c r="AB965" s="106"/>
      <c r="AC965" s="106"/>
      <c r="AD965" s="106"/>
      <c r="AE965" s="106"/>
      <c r="AF965" s="106"/>
      <c r="AG965" s="106"/>
      <c r="AH965" s="106"/>
      <c r="AI965" s="106"/>
    </row>
    <row r="966" ht="15.75" customHeight="1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  <c r="AA966" s="106"/>
      <c r="AB966" s="106"/>
      <c r="AC966" s="106"/>
      <c r="AD966" s="106"/>
      <c r="AE966" s="106"/>
      <c r="AF966" s="106"/>
      <c r="AG966" s="106"/>
      <c r="AH966" s="106"/>
      <c r="AI966" s="106"/>
    </row>
    <row r="967" ht="15.75" customHeight="1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  <c r="AA967" s="106"/>
      <c r="AB967" s="106"/>
      <c r="AC967" s="106"/>
      <c r="AD967" s="106"/>
      <c r="AE967" s="106"/>
      <c r="AF967" s="106"/>
      <c r="AG967" s="106"/>
      <c r="AH967" s="106"/>
      <c r="AI967" s="106"/>
    </row>
    <row r="968" ht="15.75" customHeight="1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  <c r="AA968" s="106"/>
      <c r="AB968" s="106"/>
      <c r="AC968" s="106"/>
      <c r="AD968" s="106"/>
      <c r="AE968" s="106"/>
      <c r="AF968" s="106"/>
      <c r="AG968" s="106"/>
      <c r="AH968" s="106"/>
      <c r="AI968" s="106"/>
    </row>
    <row r="969" ht="15.75" customHeight="1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  <c r="AA969" s="106"/>
      <c r="AB969" s="106"/>
      <c r="AC969" s="106"/>
      <c r="AD969" s="106"/>
      <c r="AE969" s="106"/>
      <c r="AF969" s="106"/>
      <c r="AG969" s="106"/>
      <c r="AH969" s="106"/>
      <c r="AI969" s="106"/>
    </row>
    <row r="970" ht="15.75" customHeight="1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  <c r="AA970" s="106"/>
      <c r="AB970" s="106"/>
      <c r="AC970" s="106"/>
      <c r="AD970" s="106"/>
      <c r="AE970" s="106"/>
      <c r="AF970" s="106"/>
      <c r="AG970" s="106"/>
      <c r="AH970" s="106"/>
      <c r="AI970" s="106"/>
    </row>
    <row r="971" ht="15.75" customHeight="1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  <c r="AA971" s="106"/>
      <c r="AB971" s="106"/>
      <c r="AC971" s="106"/>
      <c r="AD971" s="106"/>
      <c r="AE971" s="106"/>
      <c r="AF971" s="106"/>
      <c r="AG971" s="106"/>
      <c r="AH971" s="106"/>
      <c r="AI971" s="106"/>
    </row>
    <row r="972" ht="15.75" customHeight="1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  <c r="AA972" s="106"/>
      <c r="AB972" s="106"/>
      <c r="AC972" s="106"/>
      <c r="AD972" s="106"/>
      <c r="AE972" s="106"/>
      <c r="AF972" s="106"/>
      <c r="AG972" s="106"/>
      <c r="AH972" s="106"/>
      <c r="AI972" s="106"/>
    </row>
    <row r="973" ht="15.75" customHeight="1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  <c r="AA973" s="106"/>
      <c r="AB973" s="106"/>
      <c r="AC973" s="106"/>
      <c r="AD973" s="106"/>
      <c r="AE973" s="106"/>
      <c r="AF973" s="106"/>
      <c r="AG973" s="106"/>
      <c r="AH973" s="106"/>
      <c r="AI973" s="106"/>
    </row>
    <row r="974" ht="15.75" customHeight="1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  <c r="AA974" s="106"/>
      <c r="AB974" s="106"/>
      <c r="AC974" s="106"/>
      <c r="AD974" s="106"/>
      <c r="AE974" s="106"/>
      <c r="AF974" s="106"/>
      <c r="AG974" s="106"/>
      <c r="AH974" s="106"/>
      <c r="AI974" s="106"/>
    </row>
    <row r="975" ht="15.75" customHeight="1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  <c r="AA975" s="106"/>
      <c r="AB975" s="106"/>
      <c r="AC975" s="106"/>
      <c r="AD975" s="106"/>
      <c r="AE975" s="106"/>
      <c r="AF975" s="106"/>
      <c r="AG975" s="106"/>
      <c r="AH975" s="106"/>
      <c r="AI975" s="106"/>
    </row>
    <row r="976" ht="15.75" customHeight="1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  <c r="AA976" s="106"/>
      <c r="AB976" s="106"/>
      <c r="AC976" s="106"/>
      <c r="AD976" s="106"/>
      <c r="AE976" s="106"/>
      <c r="AF976" s="106"/>
      <c r="AG976" s="106"/>
      <c r="AH976" s="106"/>
      <c r="AI976" s="106"/>
    </row>
    <row r="977" ht="15.75" customHeight="1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  <c r="AA977" s="106"/>
      <c r="AB977" s="106"/>
      <c r="AC977" s="106"/>
      <c r="AD977" s="106"/>
      <c r="AE977" s="106"/>
      <c r="AF977" s="106"/>
      <c r="AG977" s="106"/>
      <c r="AH977" s="106"/>
      <c r="AI977" s="106"/>
    </row>
    <row r="978" ht="15.75" customHeight="1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  <c r="AA978" s="106"/>
      <c r="AB978" s="106"/>
      <c r="AC978" s="106"/>
      <c r="AD978" s="106"/>
      <c r="AE978" s="106"/>
      <c r="AF978" s="106"/>
      <c r="AG978" s="106"/>
      <c r="AH978" s="106"/>
      <c r="AI978" s="106"/>
    </row>
    <row r="979" ht="15.75" customHeight="1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  <c r="AA979" s="106"/>
      <c r="AB979" s="106"/>
      <c r="AC979" s="106"/>
      <c r="AD979" s="106"/>
      <c r="AE979" s="106"/>
      <c r="AF979" s="106"/>
      <c r="AG979" s="106"/>
      <c r="AH979" s="106"/>
      <c r="AI979" s="106"/>
    </row>
    <row r="980" ht="15.75" customHeight="1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  <c r="AA980" s="106"/>
      <c r="AB980" s="106"/>
      <c r="AC980" s="106"/>
      <c r="AD980" s="106"/>
      <c r="AE980" s="106"/>
      <c r="AF980" s="106"/>
      <c r="AG980" s="106"/>
      <c r="AH980" s="106"/>
      <c r="AI980" s="106"/>
    </row>
    <row r="981" ht="15.75" customHeight="1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  <c r="AA981" s="106"/>
      <c r="AB981" s="106"/>
      <c r="AC981" s="106"/>
      <c r="AD981" s="106"/>
      <c r="AE981" s="106"/>
      <c r="AF981" s="106"/>
      <c r="AG981" s="106"/>
      <c r="AH981" s="106"/>
      <c r="AI981" s="106"/>
    </row>
    <row r="982" ht="15.75" customHeight="1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  <c r="AA982" s="106"/>
      <c r="AB982" s="106"/>
      <c r="AC982" s="106"/>
      <c r="AD982" s="106"/>
      <c r="AE982" s="106"/>
      <c r="AF982" s="106"/>
      <c r="AG982" s="106"/>
      <c r="AH982" s="106"/>
      <c r="AI982" s="106"/>
    </row>
    <row r="983" ht="15.75" customHeight="1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  <c r="AA983" s="106"/>
      <c r="AB983" s="106"/>
      <c r="AC983" s="106"/>
      <c r="AD983" s="106"/>
      <c r="AE983" s="106"/>
      <c r="AF983" s="106"/>
      <c r="AG983" s="106"/>
      <c r="AH983" s="106"/>
      <c r="AI983" s="106"/>
    </row>
    <row r="984" ht="15.75" customHeight="1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  <c r="AA984" s="106"/>
      <c r="AB984" s="106"/>
      <c r="AC984" s="106"/>
      <c r="AD984" s="106"/>
      <c r="AE984" s="106"/>
      <c r="AF984" s="106"/>
      <c r="AG984" s="106"/>
      <c r="AH984" s="106"/>
      <c r="AI984" s="106"/>
    </row>
    <row r="985" ht="15.75" customHeight="1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  <c r="AA985" s="106"/>
      <c r="AB985" s="106"/>
      <c r="AC985" s="106"/>
      <c r="AD985" s="106"/>
      <c r="AE985" s="106"/>
      <c r="AF985" s="106"/>
      <c r="AG985" s="106"/>
      <c r="AH985" s="106"/>
      <c r="AI985" s="106"/>
    </row>
    <row r="986" ht="15.75" customHeight="1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  <c r="AA986" s="106"/>
      <c r="AB986" s="106"/>
      <c r="AC986" s="106"/>
      <c r="AD986" s="106"/>
      <c r="AE986" s="106"/>
      <c r="AF986" s="106"/>
      <c r="AG986" s="106"/>
      <c r="AH986" s="106"/>
      <c r="AI986" s="106"/>
    </row>
    <row r="987" ht="15.75" customHeight="1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  <c r="AA987" s="106"/>
      <c r="AB987" s="106"/>
      <c r="AC987" s="106"/>
      <c r="AD987" s="106"/>
      <c r="AE987" s="106"/>
      <c r="AF987" s="106"/>
      <c r="AG987" s="106"/>
      <c r="AH987" s="106"/>
      <c r="AI987" s="106"/>
    </row>
    <row r="988" ht="15.75" customHeight="1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  <c r="AA988" s="106"/>
      <c r="AB988" s="106"/>
      <c r="AC988" s="106"/>
      <c r="AD988" s="106"/>
      <c r="AE988" s="106"/>
      <c r="AF988" s="106"/>
      <c r="AG988" s="106"/>
      <c r="AH988" s="106"/>
      <c r="AI988" s="106"/>
    </row>
    <row r="989" ht="15.75" customHeight="1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  <c r="AA989" s="106"/>
      <c r="AB989" s="106"/>
      <c r="AC989" s="106"/>
      <c r="AD989" s="106"/>
      <c r="AE989" s="106"/>
      <c r="AF989" s="106"/>
      <c r="AG989" s="106"/>
      <c r="AH989" s="106"/>
      <c r="AI989" s="106"/>
    </row>
    <row r="990" ht="15.75" customHeight="1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  <c r="AA990" s="106"/>
      <c r="AB990" s="106"/>
      <c r="AC990" s="106"/>
      <c r="AD990" s="106"/>
      <c r="AE990" s="106"/>
      <c r="AF990" s="106"/>
      <c r="AG990" s="106"/>
      <c r="AH990" s="106"/>
      <c r="AI990" s="106"/>
    </row>
    <row r="991" ht="15.75" customHeight="1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  <c r="AA991" s="106"/>
      <c r="AB991" s="106"/>
      <c r="AC991" s="106"/>
      <c r="AD991" s="106"/>
      <c r="AE991" s="106"/>
      <c r="AF991" s="106"/>
      <c r="AG991" s="106"/>
      <c r="AH991" s="106"/>
      <c r="AI991" s="106"/>
    </row>
    <row r="992" ht="15.75" customHeight="1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  <c r="AA992" s="106"/>
      <c r="AB992" s="106"/>
      <c r="AC992" s="106"/>
      <c r="AD992" s="106"/>
      <c r="AE992" s="106"/>
      <c r="AF992" s="106"/>
      <c r="AG992" s="106"/>
      <c r="AH992" s="106"/>
      <c r="AI992" s="106"/>
    </row>
    <row r="993" ht="15.75" customHeight="1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  <c r="AA993" s="106"/>
      <c r="AB993" s="106"/>
      <c r="AC993" s="106"/>
      <c r="AD993" s="106"/>
      <c r="AE993" s="106"/>
      <c r="AF993" s="106"/>
      <c r="AG993" s="106"/>
      <c r="AH993" s="106"/>
      <c r="AI993" s="106"/>
    </row>
    <row r="994" ht="15.75" customHeight="1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  <c r="AA994" s="106"/>
      <c r="AB994" s="106"/>
      <c r="AC994" s="106"/>
      <c r="AD994" s="106"/>
      <c r="AE994" s="106"/>
      <c r="AF994" s="106"/>
      <c r="AG994" s="106"/>
      <c r="AH994" s="106"/>
      <c r="AI994" s="106"/>
    </row>
    <row r="995" ht="15.75" customHeight="1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  <c r="AA995" s="106"/>
      <c r="AB995" s="106"/>
      <c r="AC995" s="106"/>
      <c r="AD995" s="106"/>
      <c r="AE995" s="106"/>
      <c r="AF995" s="106"/>
      <c r="AG995" s="106"/>
      <c r="AH995" s="106"/>
      <c r="AI995" s="106"/>
    </row>
    <row r="996" ht="15.75" customHeight="1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  <c r="AA996" s="106"/>
      <c r="AB996" s="106"/>
      <c r="AC996" s="106"/>
      <c r="AD996" s="106"/>
      <c r="AE996" s="106"/>
      <c r="AF996" s="106"/>
      <c r="AG996" s="106"/>
      <c r="AH996" s="106"/>
      <c r="AI996" s="106"/>
    </row>
    <row r="997" ht="15.75" customHeight="1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  <c r="AA997" s="106"/>
      <c r="AB997" s="106"/>
      <c r="AC997" s="106"/>
      <c r="AD997" s="106"/>
      <c r="AE997" s="106"/>
      <c r="AF997" s="106"/>
      <c r="AG997" s="106"/>
      <c r="AH997" s="106"/>
      <c r="AI997" s="106"/>
    </row>
    <row r="998" ht="15.75" customHeight="1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  <c r="AA998" s="106"/>
      <c r="AB998" s="106"/>
      <c r="AC998" s="106"/>
      <c r="AD998" s="106"/>
      <c r="AE998" s="106"/>
      <c r="AF998" s="106"/>
      <c r="AG998" s="106"/>
      <c r="AH998" s="106"/>
      <c r="AI998" s="106"/>
    </row>
    <row r="999" ht="15.75" customHeight="1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  <c r="AA999" s="106"/>
      <c r="AB999" s="106"/>
      <c r="AC999" s="106"/>
      <c r="AD999" s="106"/>
      <c r="AE999" s="106"/>
      <c r="AF999" s="106"/>
      <c r="AG999" s="106"/>
      <c r="AH999" s="106"/>
      <c r="AI999" s="106"/>
    </row>
    <row r="1000" ht="15.75" customHeight="1">
      <c r="A1000" s="106"/>
      <c r="B1000" s="106"/>
      <c r="C1000" s="106"/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  <c r="AA1000" s="106"/>
      <c r="AB1000" s="106"/>
      <c r="AC1000" s="106"/>
      <c r="AD1000" s="106"/>
      <c r="AE1000" s="106"/>
      <c r="AF1000" s="106"/>
      <c r="AG1000" s="106"/>
      <c r="AH1000" s="106"/>
      <c r="AI1000" s="106"/>
    </row>
  </sheetData>
  <mergeCells count="16">
    <mergeCell ref="D5:E6"/>
    <mergeCell ref="F5:G6"/>
    <mergeCell ref="H5:I6"/>
    <mergeCell ref="J5:K6"/>
    <mergeCell ref="L5:M6"/>
    <mergeCell ref="N5:O6"/>
    <mergeCell ref="P5:Q6"/>
    <mergeCell ref="AF6:AG6"/>
    <mergeCell ref="AH6:AI6"/>
    <mergeCell ref="U5:V6"/>
    <mergeCell ref="W5:X6"/>
    <mergeCell ref="Y5:Z6"/>
    <mergeCell ref="AA5:AB6"/>
    <mergeCell ref="AC5:AI5"/>
    <mergeCell ref="AC6:AC8"/>
    <mergeCell ref="AD6:AE6"/>
  </mergeCells>
  <printOptions/>
  <pageMargins bottom="0.75" footer="0.0" header="0.0" left="0.25" right="0.25" top="0.75"/>
  <pageSetup orientation="landscape" paperHeight="8.464566929133857in" paperWidth="12.992125984251969in"/>
  <colBreaks count="1" manualBreakCount="1">
    <brk id="17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pageSetUpPr/>
  </sheetPr>
  <sheetViews>
    <sheetView showGridLines="0" workbookViewId="0"/>
  </sheetViews>
  <sheetFormatPr customHeight="1" defaultColWidth="12.63" defaultRowHeight="15.0"/>
  <cols>
    <col customWidth="1" min="1" max="1" width="4.13"/>
    <col customWidth="1" min="2" max="2" width="5.38"/>
    <col customWidth="1" min="3" max="3" width="21.38"/>
    <col customWidth="1" min="4" max="4" width="17.38"/>
    <col customWidth="1" min="5" max="5" width="18.38"/>
    <col customWidth="1" min="6" max="6" width="17.75"/>
    <col customWidth="1" min="7" max="7" width="15.63"/>
    <col customWidth="1" min="8" max="8" width="19.63"/>
    <col customWidth="1" min="9" max="9" width="17.25"/>
    <col customWidth="1" min="10" max="11" width="17.13"/>
  </cols>
  <sheetData>
    <row r="1" ht="12.75" customHeight="1">
      <c r="A1" s="9"/>
      <c r="B1" s="9"/>
      <c r="C1" s="9" t="s">
        <v>6</v>
      </c>
      <c r="D1" s="9" t="s">
        <v>7</v>
      </c>
      <c r="E1" s="9"/>
      <c r="F1" s="9"/>
      <c r="G1" s="9"/>
      <c r="H1" s="9"/>
      <c r="I1" s="9"/>
      <c r="J1" s="9"/>
      <c r="K1" s="9"/>
    </row>
    <row r="2" ht="12.75" customHeight="1">
      <c r="A2" s="9"/>
      <c r="B2" s="9"/>
      <c r="C2" s="9" t="s">
        <v>8</v>
      </c>
      <c r="D2" s="9" t="s">
        <v>91</v>
      </c>
      <c r="E2" s="9"/>
      <c r="F2" s="9"/>
      <c r="G2" s="9"/>
      <c r="H2" s="9"/>
      <c r="I2" s="9" t="s">
        <v>92</v>
      </c>
      <c r="J2" s="9"/>
      <c r="K2" s="9"/>
    </row>
    <row r="3" ht="12.75" customHeight="1">
      <c r="A3" s="9"/>
      <c r="B3" s="9"/>
      <c r="C3" s="11" t="s">
        <v>10</v>
      </c>
      <c r="D3" s="12" t="str">
        <f>+I_kead_um!E3</f>
        <v>: DESEMBER 2022</v>
      </c>
      <c r="E3" s="9"/>
      <c r="F3" s="9"/>
      <c r="G3" s="9"/>
      <c r="H3" s="9"/>
      <c r="I3" s="9"/>
      <c r="J3" s="9"/>
      <c r="K3" s="9"/>
    </row>
    <row r="4" ht="12.0" customHeight="1">
      <c r="A4" s="9"/>
      <c r="B4" s="9"/>
      <c r="C4" s="9"/>
      <c r="D4" s="11"/>
      <c r="E4" s="9"/>
      <c r="F4" s="10"/>
      <c r="I4" s="10"/>
      <c r="J4" s="10"/>
      <c r="K4" s="10"/>
    </row>
    <row r="5" ht="2.25" customHeight="1">
      <c r="A5" s="9"/>
      <c r="B5" s="9"/>
      <c r="C5" s="9"/>
      <c r="D5" s="9"/>
      <c r="E5" s="9"/>
      <c r="I5" s="10"/>
      <c r="J5" s="10"/>
      <c r="K5" s="10"/>
    </row>
    <row r="6" ht="13.5" customHeight="1">
      <c r="A6" s="9"/>
      <c r="B6" s="107" t="s">
        <v>28</v>
      </c>
      <c r="C6" s="14" t="s">
        <v>29</v>
      </c>
      <c r="D6" s="108" t="s">
        <v>93</v>
      </c>
      <c r="E6" s="108" t="s">
        <v>94</v>
      </c>
      <c r="F6" s="108" t="s">
        <v>95</v>
      </c>
      <c r="G6" s="108" t="s">
        <v>96</v>
      </c>
      <c r="H6" s="108" t="s">
        <v>97</v>
      </c>
      <c r="I6" s="108" t="s">
        <v>98</v>
      </c>
      <c r="J6" s="108" t="s">
        <v>99</v>
      </c>
      <c r="K6" s="109" t="s">
        <v>100</v>
      </c>
    </row>
    <row r="7" ht="23.25" customHeight="1">
      <c r="A7" s="9"/>
      <c r="B7" s="110"/>
      <c r="C7" s="32"/>
      <c r="D7" s="32"/>
      <c r="E7" s="32"/>
      <c r="F7" s="32"/>
      <c r="G7" s="32"/>
      <c r="H7" s="32"/>
      <c r="I7" s="32"/>
      <c r="J7" s="32"/>
      <c r="K7" s="111"/>
    </row>
    <row r="8" ht="18.75" customHeight="1">
      <c r="A8" s="9"/>
      <c r="B8" s="110"/>
      <c r="C8" s="32"/>
      <c r="D8" s="32"/>
      <c r="E8" s="32"/>
      <c r="F8" s="32"/>
      <c r="G8" s="32"/>
      <c r="H8" s="32"/>
      <c r="I8" s="32"/>
      <c r="J8" s="32"/>
      <c r="K8" s="111"/>
    </row>
    <row r="9" ht="1.5" customHeight="1">
      <c r="A9" s="9"/>
      <c r="B9" s="112"/>
      <c r="C9" s="37"/>
      <c r="D9" s="37"/>
      <c r="E9" s="37"/>
      <c r="F9" s="37"/>
      <c r="G9" s="37"/>
      <c r="H9" s="37"/>
      <c r="I9" s="37"/>
      <c r="J9" s="37"/>
      <c r="K9" s="113"/>
    </row>
    <row r="10" ht="12.75" customHeight="1">
      <c r="A10" s="9"/>
      <c r="B10" s="38" t="s">
        <v>34</v>
      </c>
      <c r="C10" s="35" t="s">
        <v>35</v>
      </c>
      <c r="D10" s="35" t="s">
        <v>36</v>
      </c>
      <c r="E10" s="35" t="s">
        <v>37</v>
      </c>
      <c r="F10" s="35" t="s">
        <v>38</v>
      </c>
      <c r="G10" s="35" t="s">
        <v>39</v>
      </c>
      <c r="H10" s="40" t="s">
        <v>40</v>
      </c>
      <c r="I10" s="40" t="s">
        <v>41</v>
      </c>
      <c r="J10" s="40" t="s">
        <v>42</v>
      </c>
      <c r="K10" s="114" t="s">
        <v>43</v>
      </c>
    </row>
    <row r="11" ht="12.75" customHeight="1">
      <c r="A11" s="9"/>
      <c r="B11" s="43">
        <v>1.0</v>
      </c>
      <c r="C11" s="115" t="s">
        <v>65</v>
      </c>
      <c r="D11" s="54">
        <v>0.0</v>
      </c>
      <c r="E11" s="116">
        <v>1.0</v>
      </c>
      <c r="F11" s="117">
        <v>11.0</v>
      </c>
      <c r="G11" s="116">
        <v>34.0</v>
      </c>
      <c r="H11" s="116">
        <v>12.0</v>
      </c>
      <c r="I11" s="116">
        <v>16.0</v>
      </c>
      <c r="J11" s="118">
        <v>0.0</v>
      </c>
      <c r="K11" s="119">
        <v>1.0</v>
      </c>
    </row>
    <row r="12" ht="12.75" customHeight="1">
      <c r="A12" s="9"/>
      <c r="B12" s="61">
        <v>2.0</v>
      </c>
      <c r="C12" s="62" t="s">
        <v>66</v>
      </c>
      <c r="D12" s="71">
        <v>0.0</v>
      </c>
      <c r="E12" s="120">
        <v>1.0</v>
      </c>
      <c r="F12" s="121">
        <v>16.0</v>
      </c>
      <c r="G12" s="120">
        <v>16.0</v>
      </c>
      <c r="H12" s="120">
        <v>16.0</v>
      </c>
      <c r="I12" s="120">
        <v>16.0</v>
      </c>
      <c r="J12" s="122">
        <v>7.0</v>
      </c>
      <c r="K12" s="123">
        <v>0.0</v>
      </c>
    </row>
    <row r="13" ht="12.75" customHeight="1">
      <c r="A13" s="9"/>
      <c r="B13" s="61">
        <v>3.0</v>
      </c>
      <c r="C13" s="74" t="s">
        <v>67</v>
      </c>
      <c r="D13" s="71">
        <v>0.0</v>
      </c>
      <c r="E13" s="120">
        <v>1.0</v>
      </c>
      <c r="F13" s="121">
        <v>16.0</v>
      </c>
      <c r="G13" s="120">
        <v>20.0</v>
      </c>
      <c r="H13" s="120">
        <v>5.0</v>
      </c>
      <c r="I13" s="120">
        <v>2.0</v>
      </c>
      <c r="J13" s="122">
        <v>2.0</v>
      </c>
      <c r="K13" s="123">
        <v>0.0</v>
      </c>
    </row>
    <row r="14" ht="12.75" customHeight="1">
      <c r="A14" s="9"/>
      <c r="B14" s="61">
        <v>4.0</v>
      </c>
      <c r="C14" s="74" t="s">
        <v>68</v>
      </c>
      <c r="D14" s="71">
        <v>0.0</v>
      </c>
      <c r="E14" s="120">
        <v>1.0</v>
      </c>
      <c r="F14" s="121">
        <v>17.0</v>
      </c>
      <c r="G14" s="120">
        <v>17.0</v>
      </c>
      <c r="H14" s="120">
        <v>17.0</v>
      </c>
      <c r="I14" s="120">
        <v>17.0</v>
      </c>
      <c r="J14" s="122">
        <v>8.0</v>
      </c>
      <c r="K14" s="123">
        <v>0.0</v>
      </c>
    </row>
    <row r="15" ht="12.75" customHeight="1">
      <c r="A15" s="9"/>
      <c r="B15" s="61">
        <v>5.0</v>
      </c>
      <c r="C15" s="74" t="s">
        <v>69</v>
      </c>
      <c r="D15" s="71">
        <v>0.0</v>
      </c>
      <c r="E15" s="120">
        <v>1.0</v>
      </c>
      <c r="F15" s="121">
        <v>17.0</v>
      </c>
      <c r="G15" s="120">
        <v>42.0</v>
      </c>
      <c r="H15" s="120">
        <v>32.0</v>
      </c>
      <c r="I15" s="120">
        <v>24.0</v>
      </c>
      <c r="J15" s="122">
        <v>0.0</v>
      </c>
      <c r="K15" s="123">
        <v>0.0</v>
      </c>
    </row>
    <row r="16" ht="12.75" customHeight="1">
      <c r="A16" s="9"/>
      <c r="B16" s="61">
        <v>6.0</v>
      </c>
      <c r="C16" s="62" t="s">
        <v>70</v>
      </c>
      <c r="D16" s="71">
        <v>0.0</v>
      </c>
      <c r="E16" s="120">
        <v>1.0</v>
      </c>
      <c r="F16" s="121">
        <v>17.0</v>
      </c>
      <c r="G16" s="120">
        <v>46.0</v>
      </c>
      <c r="H16" s="120">
        <v>8.0</v>
      </c>
      <c r="I16" s="120">
        <v>50.0</v>
      </c>
      <c r="J16" s="122">
        <v>0.0</v>
      </c>
      <c r="K16" s="123">
        <v>0.0</v>
      </c>
    </row>
    <row r="17" ht="12.75" customHeight="1">
      <c r="A17" s="9"/>
      <c r="B17" s="61">
        <v>7.0</v>
      </c>
      <c r="C17" s="62" t="s">
        <v>71</v>
      </c>
      <c r="D17" s="71">
        <v>0.0</v>
      </c>
      <c r="E17" s="120">
        <v>1.0</v>
      </c>
      <c r="F17" s="121">
        <v>10.0</v>
      </c>
      <c r="G17" s="120">
        <v>66.0</v>
      </c>
      <c r="H17" s="120">
        <v>10.0</v>
      </c>
      <c r="I17" s="120">
        <v>2.0</v>
      </c>
      <c r="J17" s="122">
        <v>10.0</v>
      </c>
      <c r="K17" s="123">
        <v>0.0</v>
      </c>
    </row>
    <row r="18" ht="12.75" customHeight="1">
      <c r="A18" s="9"/>
      <c r="B18" s="61">
        <v>8.0</v>
      </c>
      <c r="C18" s="74" t="s">
        <v>72</v>
      </c>
      <c r="D18" s="71">
        <v>0.0</v>
      </c>
      <c r="E18" s="120">
        <v>1.0</v>
      </c>
      <c r="F18" s="121">
        <v>13.0</v>
      </c>
      <c r="G18" s="120">
        <v>84.0</v>
      </c>
      <c r="H18" s="120">
        <v>31.0</v>
      </c>
      <c r="I18" s="120">
        <v>13.0</v>
      </c>
      <c r="J18" s="122">
        <v>3.0</v>
      </c>
      <c r="K18" s="123">
        <v>0.0</v>
      </c>
    </row>
    <row r="19" ht="12.75" customHeight="1">
      <c r="A19" s="9"/>
      <c r="B19" s="61">
        <v>9.0</v>
      </c>
      <c r="C19" s="74" t="s">
        <v>73</v>
      </c>
      <c r="D19" s="71">
        <v>0.0</v>
      </c>
      <c r="E19" s="120">
        <v>1.0</v>
      </c>
      <c r="F19" s="121">
        <v>12.0</v>
      </c>
      <c r="G19" s="120">
        <v>71.0</v>
      </c>
      <c r="H19" s="120">
        <v>46.0</v>
      </c>
      <c r="I19" s="120">
        <v>57.0</v>
      </c>
      <c r="J19" s="122">
        <v>0.0</v>
      </c>
      <c r="K19" s="123">
        <v>0.0</v>
      </c>
    </row>
    <row r="20" ht="12.75" customHeight="1">
      <c r="A20" s="9"/>
      <c r="B20" s="61">
        <v>10.0</v>
      </c>
      <c r="C20" s="74" t="s">
        <v>74</v>
      </c>
      <c r="D20" s="71">
        <v>0.0</v>
      </c>
      <c r="E20" s="120">
        <v>1.0</v>
      </c>
      <c r="F20" s="121">
        <v>14.0</v>
      </c>
      <c r="G20" s="120">
        <v>14.0</v>
      </c>
      <c r="H20" s="120">
        <v>14.0</v>
      </c>
      <c r="I20" s="120">
        <v>10.0</v>
      </c>
      <c r="J20" s="122">
        <v>0.0</v>
      </c>
      <c r="K20" s="123">
        <v>0.0</v>
      </c>
    </row>
    <row r="21" ht="12.75" customHeight="1">
      <c r="A21" s="9"/>
      <c r="B21" s="61">
        <v>11.0</v>
      </c>
      <c r="C21" s="74" t="s">
        <v>75</v>
      </c>
      <c r="D21" s="71">
        <v>0.0</v>
      </c>
      <c r="E21" s="120">
        <v>1.0</v>
      </c>
      <c r="F21" s="121">
        <v>10.0</v>
      </c>
      <c r="G21" s="120">
        <v>15.0</v>
      </c>
      <c r="H21" s="120">
        <v>7.0</v>
      </c>
      <c r="I21" s="120">
        <v>64.0</v>
      </c>
      <c r="J21" s="122">
        <v>0.0</v>
      </c>
      <c r="K21" s="123">
        <v>0.0</v>
      </c>
    </row>
    <row r="22" ht="12.75" customHeight="1">
      <c r="A22" s="9"/>
      <c r="B22" s="61">
        <v>12.0</v>
      </c>
      <c r="C22" s="74" t="s">
        <v>76</v>
      </c>
      <c r="D22" s="71">
        <v>0.0</v>
      </c>
      <c r="E22" s="120">
        <v>1.0</v>
      </c>
      <c r="F22" s="121">
        <v>14.0</v>
      </c>
      <c r="G22" s="120">
        <v>44.0</v>
      </c>
      <c r="H22" s="120">
        <v>28.0</v>
      </c>
      <c r="I22" s="120">
        <v>3.0</v>
      </c>
      <c r="J22" s="122">
        <v>0.0</v>
      </c>
      <c r="K22" s="123">
        <v>0.0</v>
      </c>
    </row>
    <row r="23" ht="12.75" customHeight="1">
      <c r="A23" s="9"/>
      <c r="B23" s="61">
        <v>13.0</v>
      </c>
      <c r="C23" s="74" t="s">
        <v>77</v>
      </c>
      <c r="D23" s="71">
        <v>0.0</v>
      </c>
      <c r="E23" s="120">
        <v>1.0</v>
      </c>
      <c r="F23" s="121">
        <v>15.0</v>
      </c>
      <c r="G23" s="120">
        <v>34.0</v>
      </c>
      <c r="H23" s="120">
        <v>70.0</v>
      </c>
      <c r="I23" s="120">
        <v>5.0</v>
      </c>
      <c r="J23" s="122">
        <v>0.0</v>
      </c>
      <c r="K23" s="123">
        <v>0.0</v>
      </c>
    </row>
    <row r="24" ht="12.75" customHeight="1">
      <c r="A24" s="9"/>
      <c r="B24" s="61">
        <v>14.0</v>
      </c>
      <c r="C24" s="62" t="s">
        <v>78</v>
      </c>
      <c r="D24" s="71">
        <v>0.0</v>
      </c>
      <c r="E24" s="120">
        <v>1.0</v>
      </c>
      <c r="F24" s="121">
        <v>17.0</v>
      </c>
      <c r="G24" s="120">
        <v>51.0</v>
      </c>
      <c r="H24" s="120">
        <v>51.0</v>
      </c>
      <c r="I24" s="120">
        <v>37.0</v>
      </c>
      <c r="J24" s="122">
        <v>17.0</v>
      </c>
      <c r="K24" s="123">
        <v>0.0</v>
      </c>
    </row>
    <row r="25" ht="12.75" customHeight="1">
      <c r="A25" s="9"/>
      <c r="B25" s="61">
        <v>15.0</v>
      </c>
      <c r="C25" s="62" t="s">
        <v>79</v>
      </c>
      <c r="D25" s="71">
        <v>0.0</v>
      </c>
      <c r="E25" s="120">
        <v>1.0</v>
      </c>
      <c r="F25" s="121">
        <v>16.0</v>
      </c>
      <c r="G25" s="120">
        <v>32.0</v>
      </c>
      <c r="H25" s="120">
        <v>16.0</v>
      </c>
      <c r="I25" s="120">
        <v>16.0</v>
      </c>
      <c r="J25" s="122">
        <v>4.0</v>
      </c>
      <c r="K25" s="123">
        <v>0.0</v>
      </c>
    </row>
    <row r="26" ht="12.75" customHeight="1">
      <c r="A26" s="9"/>
      <c r="B26" s="61">
        <v>16.0</v>
      </c>
      <c r="C26" s="62" t="s">
        <v>80</v>
      </c>
      <c r="D26" s="71">
        <v>0.0</v>
      </c>
      <c r="E26" s="120">
        <v>1.0</v>
      </c>
      <c r="F26" s="121">
        <v>14.0</v>
      </c>
      <c r="G26" s="120">
        <v>34.0</v>
      </c>
      <c r="H26" s="120">
        <v>32.0</v>
      </c>
      <c r="I26" s="120">
        <v>4.0</v>
      </c>
      <c r="J26" s="122">
        <v>14.0</v>
      </c>
      <c r="K26" s="123">
        <v>0.0</v>
      </c>
    </row>
    <row r="27" ht="12.75" customHeight="1">
      <c r="A27" s="9"/>
      <c r="B27" s="61">
        <v>17.0</v>
      </c>
      <c r="C27" s="62" t="s">
        <v>81</v>
      </c>
      <c r="D27" s="71">
        <v>0.0</v>
      </c>
      <c r="E27" s="120">
        <v>1.0</v>
      </c>
      <c r="F27" s="121">
        <v>10.0</v>
      </c>
      <c r="G27" s="120">
        <v>40.0</v>
      </c>
      <c r="H27" s="120">
        <v>40.0</v>
      </c>
      <c r="I27" s="120">
        <v>50.0</v>
      </c>
      <c r="J27" s="122">
        <v>10.0</v>
      </c>
      <c r="K27" s="123">
        <v>0.0</v>
      </c>
    </row>
    <row r="28" ht="12.75" customHeight="1">
      <c r="A28" s="9"/>
      <c r="B28" s="61">
        <v>18.0</v>
      </c>
      <c r="C28" s="62" t="s">
        <v>82</v>
      </c>
      <c r="D28" s="71">
        <v>0.0</v>
      </c>
      <c r="E28" s="120">
        <v>1.0</v>
      </c>
      <c r="F28" s="121">
        <v>11.0</v>
      </c>
      <c r="G28" s="120">
        <v>24.0</v>
      </c>
      <c r="H28" s="120">
        <v>16.0</v>
      </c>
      <c r="I28" s="120">
        <v>14.0</v>
      </c>
      <c r="J28" s="122">
        <v>1.0</v>
      </c>
      <c r="K28" s="123">
        <v>0.0</v>
      </c>
    </row>
    <row r="29" ht="12.75" customHeight="1">
      <c r="A29" s="9"/>
      <c r="B29" s="61">
        <v>19.0</v>
      </c>
      <c r="C29" s="62" t="s">
        <v>83</v>
      </c>
      <c r="D29" s="71">
        <v>0.0</v>
      </c>
      <c r="E29" s="120">
        <v>1.0</v>
      </c>
      <c r="F29" s="121">
        <v>7.0</v>
      </c>
      <c r="G29" s="120">
        <v>14.0</v>
      </c>
      <c r="H29" s="120">
        <v>14.0</v>
      </c>
      <c r="I29" s="120">
        <v>2.0</v>
      </c>
      <c r="J29" s="122">
        <v>0.0</v>
      </c>
      <c r="K29" s="123">
        <v>0.0</v>
      </c>
    </row>
    <row r="30" ht="12.75" customHeight="1">
      <c r="A30" s="9"/>
      <c r="B30" s="61">
        <v>20.0</v>
      </c>
      <c r="C30" s="62" t="s">
        <v>84</v>
      </c>
      <c r="D30" s="71">
        <v>0.0</v>
      </c>
      <c r="E30" s="120">
        <v>1.0</v>
      </c>
      <c r="F30" s="121">
        <v>8.0</v>
      </c>
      <c r="G30" s="120">
        <v>32.0</v>
      </c>
      <c r="H30" s="120">
        <v>32.0</v>
      </c>
      <c r="I30" s="120">
        <v>16.0</v>
      </c>
      <c r="J30" s="122">
        <v>1.0</v>
      </c>
      <c r="K30" s="124">
        <v>1.0</v>
      </c>
    </row>
    <row r="31" ht="12.75" customHeight="1">
      <c r="A31" s="9"/>
      <c r="B31" s="61">
        <v>21.0</v>
      </c>
      <c r="C31" s="74" t="s">
        <v>85</v>
      </c>
      <c r="D31" s="71">
        <v>0.0</v>
      </c>
      <c r="E31" s="120">
        <v>1.0</v>
      </c>
      <c r="F31" s="121">
        <v>5.0</v>
      </c>
      <c r="G31" s="120">
        <v>65.0</v>
      </c>
      <c r="H31" s="120">
        <v>11.0</v>
      </c>
      <c r="I31" s="120">
        <v>9.0</v>
      </c>
      <c r="J31" s="122">
        <v>0.0</v>
      </c>
      <c r="K31" s="123">
        <v>0.0</v>
      </c>
    </row>
    <row r="32" ht="12.75" customHeight="1">
      <c r="A32" s="9"/>
      <c r="B32" s="61">
        <v>22.0</v>
      </c>
      <c r="C32" s="125" t="s">
        <v>86</v>
      </c>
      <c r="D32" s="71">
        <v>0.0</v>
      </c>
      <c r="E32" s="120">
        <v>1.0</v>
      </c>
      <c r="F32" s="121">
        <v>5.0</v>
      </c>
      <c r="G32" s="120">
        <v>78.0</v>
      </c>
      <c r="H32" s="120">
        <v>36.0</v>
      </c>
      <c r="I32" s="120">
        <v>34.0</v>
      </c>
      <c r="J32" s="122">
        <v>0.0</v>
      </c>
      <c r="K32" s="123">
        <v>0.0</v>
      </c>
    </row>
    <row r="33" ht="12.75" customHeight="1">
      <c r="A33" s="9"/>
      <c r="B33" s="61">
        <v>23.0</v>
      </c>
      <c r="C33" s="74" t="s">
        <v>87</v>
      </c>
      <c r="D33" s="71">
        <v>0.0</v>
      </c>
      <c r="E33" s="120">
        <v>3.0</v>
      </c>
      <c r="F33" s="121">
        <v>5.0</v>
      </c>
      <c r="G33" s="120">
        <v>45.0</v>
      </c>
      <c r="H33" s="120">
        <v>5.0</v>
      </c>
      <c r="I33" s="120">
        <v>7.0</v>
      </c>
      <c r="J33" s="122">
        <v>2.0</v>
      </c>
      <c r="K33" s="123">
        <v>0.0</v>
      </c>
    </row>
    <row r="34" ht="12.75" customHeight="1">
      <c r="A34" s="9"/>
      <c r="B34" s="80">
        <v>24.0</v>
      </c>
      <c r="C34" s="81" t="s">
        <v>88</v>
      </c>
      <c r="D34" s="126">
        <v>0.0</v>
      </c>
      <c r="E34" s="127">
        <v>1.0</v>
      </c>
      <c r="F34" s="128">
        <v>6.0</v>
      </c>
      <c r="G34" s="127">
        <v>13.0</v>
      </c>
      <c r="H34" s="127">
        <v>13.0</v>
      </c>
      <c r="I34" s="127">
        <v>17.0</v>
      </c>
      <c r="J34" s="129">
        <v>4.0</v>
      </c>
      <c r="K34" s="130">
        <v>0.0</v>
      </c>
    </row>
    <row r="35" ht="13.5" customHeight="1">
      <c r="A35" s="9"/>
      <c r="B35" s="95"/>
      <c r="C35" s="102" t="s">
        <v>89</v>
      </c>
      <c r="D35" s="131">
        <f t="shared" ref="D35:K35" si="1">SUM(D11:D34)</f>
        <v>0</v>
      </c>
      <c r="E35" s="131">
        <f t="shared" si="1"/>
        <v>26</v>
      </c>
      <c r="F35" s="131">
        <f t="shared" si="1"/>
        <v>286</v>
      </c>
      <c r="G35" s="131">
        <f t="shared" si="1"/>
        <v>931</v>
      </c>
      <c r="H35" s="131">
        <f t="shared" si="1"/>
        <v>562</v>
      </c>
      <c r="I35" s="131">
        <f t="shared" si="1"/>
        <v>485</v>
      </c>
      <c r="J35" s="131">
        <f t="shared" si="1"/>
        <v>83</v>
      </c>
      <c r="K35" s="131">
        <f t="shared" si="1"/>
        <v>2</v>
      </c>
    </row>
    <row r="36" ht="13.5" customHeight="1">
      <c r="A36" s="9"/>
      <c r="B36" s="9"/>
      <c r="C36" s="9"/>
      <c r="D36" s="132"/>
      <c r="E36" s="132"/>
      <c r="F36" s="132"/>
      <c r="G36" s="132"/>
      <c r="H36" s="132"/>
      <c r="I36" s="132"/>
      <c r="J36" s="132"/>
      <c r="K36" s="132"/>
    </row>
    <row r="37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</row>
    <row r="21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</row>
    <row r="223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</row>
    <row r="224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</row>
    <row r="225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</row>
    <row r="227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</row>
    <row r="228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</row>
    <row r="229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</row>
    <row r="230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</row>
    <row r="231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</row>
    <row r="232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</row>
    <row r="233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</row>
    <row r="234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</row>
    <row r="235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</row>
    <row r="236" ht="15.75" customHeight="1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</row>
    <row r="237" ht="15.75" customHeight="1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</row>
    <row r="238" ht="15.75" customHeight="1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</row>
    <row r="239" ht="15.75" customHeight="1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</row>
    <row r="240" ht="15.75" customHeight="1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</row>
    <row r="241" ht="15.75" customHeight="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</row>
    <row r="242" ht="15.75" customHeight="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</row>
    <row r="243" ht="15.75" customHeight="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</row>
    <row r="244" ht="15.75" customHeight="1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</row>
    <row r="245" ht="15.75" customHeight="1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</row>
    <row r="246" ht="15.75" customHeight="1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</row>
    <row r="247" ht="15.75" customHeight="1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</row>
    <row r="248" ht="15.75" customHeight="1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</row>
    <row r="249" ht="15.75" customHeight="1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</row>
    <row r="250" ht="15.75" customHeight="1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</row>
    <row r="251" ht="15.75" customHeight="1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</row>
    <row r="252" ht="15.75" customHeight="1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</row>
    <row r="253" ht="15.75" customHeight="1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</row>
    <row r="254" ht="15.75" customHeight="1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</row>
    <row r="255" ht="15.75" customHeight="1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</row>
    <row r="256" ht="15.75" customHeight="1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</row>
    <row r="257" ht="15.75" customHeight="1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</row>
    <row r="258" ht="15.75" customHeight="1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</row>
    <row r="259" ht="15.75" customHeight="1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</row>
    <row r="260" ht="15.75" customHeight="1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</row>
    <row r="261" ht="15.75" customHeight="1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</row>
    <row r="262" ht="15.75" customHeight="1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</row>
    <row r="263" ht="15.75" customHeight="1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</row>
    <row r="264" ht="15.75" customHeight="1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</row>
    <row r="265" ht="15.75" customHeight="1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</row>
    <row r="266" ht="15.75" customHeight="1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</row>
    <row r="267" ht="15.75" customHeight="1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</row>
    <row r="268" ht="15.75" customHeight="1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</row>
    <row r="269" ht="15.75" customHeight="1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</row>
    <row r="270" ht="15.75" customHeight="1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</row>
    <row r="271" ht="15.75" customHeight="1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</row>
    <row r="272" ht="15.75" customHeight="1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</row>
    <row r="273" ht="15.75" customHeight="1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</row>
    <row r="274" ht="15.75" customHeight="1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</row>
    <row r="275" ht="15.75" customHeight="1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</row>
    <row r="276" ht="15.75" customHeight="1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</row>
    <row r="277" ht="15.75" customHeight="1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</row>
    <row r="278" ht="15.75" customHeight="1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</row>
    <row r="279" ht="15.75" customHeight="1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</row>
    <row r="280" ht="15.75" customHeight="1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</row>
    <row r="281" ht="15.75" customHeight="1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</row>
    <row r="282" ht="15.75" customHeight="1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</row>
    <row r="283" ht="15.75" customHeight="1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</row>
    <row r="284" ht="15.75" customHeight="1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</row>
    <row r="285" ht="15.75" customHeight="1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</row>
    <row r="286" ht="15.75" customHeight="1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</row>
    <row r="287" ht="15.75" customHeight="1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</row>
    <row r="288" ht="15.75" customHeight="1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</row>
    <row r="289" ht="15.75" customHeight="1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</row>
    <row r="290" ht="15.75" customHeight="1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</row>
    <row r="291" ht="15.75" customHeight="1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</row>
    <row r="292" ht="15.75" customHeight="1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</row>
    <row r="293" ht="15.75" customHeight="1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</row>
    <row r="294" ht="15.75" customHeight="1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</row>
    <row r="295" ht="15.75" customHeight="1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</row>
    <row r="296" ht="15.75" customHeight="1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</row>
    <row r="297" ht="15.75" customHeight="1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</row>
    <row r="298" ht="15.75" customHeight="1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</row>
    <row r="299" ht="15.75" customHeight="1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</row>
    <row r="300" ht="15.75" customHeight="1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</row>
    <row r="301" ht="15.75" customHeight="1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</row>
    <row r="302" ht="15.75" customHeight="1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</row>
    <row r="303" ht="15.75" customHeight="1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</row>
    <row r="304" ht="15.75" customHeight="1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</row>
    <row r="305" ht="15.75" customHeight="1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</row>
    <row r="306" ht="15.75" customHeight="1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</row>
    <row r="307" ht="15.75" customHeight="1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</row>
    <row r="308" ht="15.75" customHeight="1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</row>
    <row r="309" ht="15.75" customHeight="1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</row>
    <row r="310" ht="15.75" customHeight="1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</row>
    <row r="311" ht="15.75" customHeight="1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</row>
    <row r="312" ht="15.75" customHeight="1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</row>
    <row r="313" ht="15.75" customHeight="1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</row>
    <row r="314" ht="15.75" customHeight="1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</row>
    <row r="315" ht="15.75" customHeight="1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</row>
    <row r="316" ht="15.75" customHeight="1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</row>
    <row r="317" ht="15.75" customHeight="1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</row>
    <row r="318" ht="15.75" customHeight="1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</row>
    <row r="319" ht="15.75" customHeight="1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</row>
    <row r="320" ht="15.75" customHeight="1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</row>
    <row r="321" ht="15.75" customHeight="1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</row>
    <row r="322" ht="15.75" customHeight="1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</row>
    <row r="323" ht="15.75" customHeight="1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</row>
    <row r="324" ht="15.75" customHeight="1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</row>
    <row r="325" ht="15.75" customHeight="1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</row>
    <row r="326" ht="15.75" customHeight="1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</row>
    <row r="327" ht="15.75" customHeight="1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</row>
    <row r="328" ht="15.75" customHeight="1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</row>
    <row r="329" ht="15.75" customHeight="1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</row>
    <row r="330" ht="15.75" customHeight="1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</row>
    <row r="331" ht="15.75" customHeight="1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</row>
    <row r="332" ht="15.75" customHeight="1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</row>
    <row r="333" ht="15.75" customHeight="1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</row>
    <row r="334" ht="15.75" customHeight="1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</row>
    <row r="335" ht="15.75" customHeight="1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</row>
    <row r="336" ht="15.75" customHeight="1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</row>
    <row r="337" ht="15.75" customHeight="1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</row>
    <row r="338" ht="15.75" customHeight="1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</row>
    <row r="339" ht="15.75" customHeight="1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</row>
    <row r="340" ht="15.75" customHeight="1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</row>
    <row r="341" ht="15.75" customHeight="1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</row>
    <row r="342" ht="15.75" customHeight="1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</row>
    <row r="343" ht="15.75" customHeight="1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</row>
    <row r="344" ht="15.75" customHeight="1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</row>
    <row r="345" ht="15.75" customHeight="1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</row>
    <row r="346" ht="15.75" customHeight="1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</row>
    <row r="347" ht="15.75" customHeight="1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</row>
    <row r="348" ht="15.75" customHeight="1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</row>
    <row r="349" ht="15.75" customHeight="1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</row>
    <row r="350" ht="15.75" customHeight="1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</row>
    <row r="351" ht="15.75" customHeight="1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</row>
    <row r="352" ht="15.75" customHeight="1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</row>
    <row r="353" ht="15.75" customHeight="1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</row>
    <row r="354" ht="15.75" customHeight="1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</row>
    <row r="355" ht="15.75" customHeight="1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</row>
    <row r="356" ht="15.75" customHeight="1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</row>
    <row r="357" ht="15.75" customHeight="1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</row>
    <row r="358" ht="15.75" customHeight="1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</row>
    <row r="359" ht="15.75" customHeight="1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</row>
    <row r="360" ht="15.75" customHeight="1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</row>
    <row r="361" ht="15.75" customHeight="1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</row>
    <row r="362" ht="15.75" customHeight="1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</row>
    <row r="363" ht="15.75" customHeight="1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</row>
    <row r="364" ht="15.75" customHeight="1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</row>
    <row r="365" ht="15.75" customHeight="1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</row>
    <row r="366" ht="15.75" customHeight="1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</row>
    <row r="367" ht="15.75" customHeight="1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</row>
    <row r="368" ht="15.75" customHeight="1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</row>
    <row r="369" ht="15.75" customHeight="1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</row>
    <row r="370" ht="15.75" customHeight="1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</row>
    <row r="371" ht="15.75" customHeight="1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</row>
    <row r="372" ht="15.75" customHeight="1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</row>
    <row r="373" ht="15.75" customHeight="1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</row>
    <row r="374" ht="15.75" customHeight="1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</row>
    <row r="375" ht="15.75" customHeight="1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</row>
    <row r="376" ht="15.75" customHeight="1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</row>
    <row r="377" ht="15.75" customHeight="1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</row>
    <row r="378" ht="15.75" customHeight="1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</row>
    <row r="379" ht="15.75" customHeight="1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</row>
    <row r="380" ht="15.75" customHeight="1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</row>
    <row r="381" ht="15.75" customHeight="1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</row>
    <row r="382" ht="15.75" customHeight="1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</row>
    <row r="383" ht="15.75" customHeight="1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</row>
    <row r="384" ht="15.75" customHeight="1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</row>
    <row r="385" ht="15.75" customHeight="1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</row>
    <row r="386" ht="15.75" customHeight="1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</row>
    <row r="387" ht="15.75" customHeight="1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</row>
    <row r="388" ht="15.75" customHeight="1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</row>
    <row r="389" ht="15.75" customHeight="1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</row>
    <row r="390" ht="15.75" customHeight="1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</row>
    <row r="391" ht="15.75" customHeight="1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</row>
    <row r="392" ht="15.75" customHeight="1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</row>
    <row r="393" ht="15.75" customHeight="1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</row>
    <row r="394" ht="15.75" customHeight="1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</row>
    <row r="395" ht="15.75" customHeight="1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</row>
    <row r="396" ht="15.75" customHeight="1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</row>
    <row r="397" ht="15.75" customHeight="1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</row>
    <row r="398" ht="15.75" customHeight="1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</row>
    <row r="399" ht="15.75" customHeight="1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</row>
    <row r="400" ht="15.75" customHeight="1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</row>
    <row r="401" ht="15.75" customHeight="1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</row>
    <row r="402" ht="15.75" customHeight="1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</row>
    <row r="403" ht="15.75" customHeight="1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</row>
    <row r="404" ht="15.75" customHeight="1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</row>
    <row r="405" ht="15.75" customHeight="1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</row>
    <row r="406" ht="15.75" customHeight="1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</row>
    <row r="407" ht="15.75" customHeight="1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</row>
    <row r="408" ht="15.75" customHeight="1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</row>
    <row r="409" ht="15.75" customHeigh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</row>
    <row r="410" ht="15.75" customHeight="1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</row>
    <row r="411" ht="15.75" customHeight="1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</row>
    <row r="412" ht="15.75" customHeight="1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</row>
    <row r="413" ht="15.75" customHeight="1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</row>
    <row r="414" ht="15.75" customHeight="1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</row>
    <row r="415" ht="15.75" customHeight="1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</row>
    <row r="416" ht="15.75" customHeight="1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</row>
    <row r="417" ht="15.75" customHeight="1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</row>
    <row r="418" ht="15.75" customHeight="1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</row>
    <row r="419" ht="15.75" customHeight="1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</row>
    <row r="420" ht="15.75" customHeight="1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</row>
    <row r="421" ht="15.75" customHeight="1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</row>
    <row r="422" ht="15.75" customHeight="1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</row>
    <row r="423" ht="15.75" customHeight="1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</row>
    <row r="424" ht="15.75" customHeight="1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</row>
    <row r="425" ht="15.75" customHeight="1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</row>
    <row r="426" ht="15.75" customHeight="1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</row>
    <row r="427" ht="15.75" customHeight="1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</row>
    <row r="428" ht="15.75" customHeight="1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</row>
    <row r="429" ht="15.75" customHeight="1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</row>
    <row r="430" ht="15.75" customHeight="1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</row>
    <row r="431" ht="15.75" customHeight="1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</row>
    <row r="432" ht="15.75" customHeight="1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</row>
    <row r="433" ht="15.75" customHeight="1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</row>
    <row r="434" ht="15.75" customHeight="1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</row>
    <row r="435" ht="15.75" customHeight="1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</row>
    <row r="436" ht="15.75" customHeight="1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</row>
    <row r="437" ht="15.75" customHeight="1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</row>
    <row r="438" ht="15.75" customHeight="1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</row>
    <row r="439" ht="15.75" customHeight="1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</row>
    <row r="440" ht="15.75" customHeight="1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</row>
    <row r="441" ht="15.75" customHeight="1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</row>
    <row r="442" ht="15.75" customHeight="1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</row>
    <row r="443" ht="15.75" customHeight="1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</row>
    <row r="444" ht="15.75" customHeight="1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</row>
    <row r="445" ht="15.75" customHeight="1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</row>
    <row r="446" ht="15.75" customHeight="1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</row>
    <row r="447" ht="15.75" customHeight="1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</row>
    <row r="448" ht="15.75" customHeight="1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</row>
    <row r="449" ht="15.75" customHeight="1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</row>
    <row r="450" ht="15.75" customHeight="1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</row>
    <row r="451" ht="15.75" customHeight="1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</row>
    <row r="452" ht="15.75" customHeight="1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</row>
    <row r="453" ht="15.75" customHeight="1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</row>
    <row r="454" ht="15.75" customHeight="1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</row>
    <row r="455" ht="15.75" customHeight="1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</row>
    <row r="456" ht="15.75" customHeight="1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</row>
    <row r="457" ht="15.75" customHeight="1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</row>
    <row r="458" ht="15.75" customHeight="1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</row>
    <row r="459" ht="15.75" customHeight="1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</row>
    <row r="460" ht="15.75" customHeight="1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</row>
    <row r="461" ht="15.75" customHeight="1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</row>
    <row r="462" ht="15.75" customHeight="1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</row>
    <row r="463" ht="15.75" customHeight="1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</row>
    <row r="464" ht="15.75" customHeight="1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</row>
    <row r="465" ht="15.75" customHeight="1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</row>
    <row r="466" ht="15.75" customHeight="1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</row>
    <row r="467" ht="15.75" customHeight="1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</row>
    <row r="468" ht="15.75" customHeight="1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</row>
    <row r="469" ht="15.75" customHeight="1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</row>
    <row r="470" ht="15.75" customHeight="1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</row>
    <row r="471" ht="15.75" customHeight="1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</row>
    <row r="472" ht="15.75" customHeight="1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</row>
    <row r="473" ht="15.75" customHeight="1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</row>
    <row r="474" ht="15.75" customHeight="1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</row>
    <row r="475" ht="15.75" customHeight="1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</row>
    <row r="476" ht="15.75" customHeight="1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</row>
    <row r="477" ht="15.75" customHeight="1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</row>
    <row r="478" ht="15.75" customHeight="1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</row>
    <row r="479" ht="15.75" customHeight="1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</row>
    <row r="480" ht="15.75" customHeight="1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</row>
    <row r="481" ht="15.75" customHeight="1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</row>
    <row r="482" ht="15.75" customHeight="1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</row>
    <row r="483" ht="15.75" customHeight="1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</row>
    <row r="484" ht="15.75" customHeight="1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</row>
    <row r="485" ht="15.75" customHeight="1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</row>
    <row r="486" ht="15.75" customHeight="1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</row>
    <row r="487" ht="15.75" customHeight="1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</row>
    <row r="488" ht="15.75" customHeight="1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</row>
    <row r="489" ht="15.75" customHeight="1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</row>
    <row r="490" ht="15.75" customHeight="1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</row>
    <row r="491" ht="15.75" customHeight="1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</row>
    <row r="492" ht="15.75" customHeight="1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</row>
    <row r="493" ht="15.75" customHeight="1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</row>
    <row r="494" ht="15.75" customHeight="1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</row>
    <row r="495" ht="15.75" customHeight="1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</row>
    <row r="496" ht="15.75" customHeight="1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</row>
    <row r="497" ht="15.75" customHeight="1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</row>
    <row r="498" ht="15.75" customHeight="1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</row>
    <row r="499" ht="15.75" customHeight="1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</row>
    <row r="500" ht="15.75" customHeight="1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</row>
    <row r="501" ht="15.75" customHeight="1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</row>
    <row r="502" ht="15.75" customHeight="1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</row>
    <row r="503" ht="15.75" customHeight="1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</row>
    <row r="504" ht="15.75" customHeight="1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</row>
    <row r="505" ht="15.75" customHeight="1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</row>
    <row r="506" ht="15.75" customHeight="1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</row>
    <row r="507" ht="15.75" customHeight="1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</row>
    <row r="508" ht="15.75" customHeight="1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</row>
    <row r="509" ht="15.75" customHeight="1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</row>
    <row r="510" ht="15.75" customHeight="1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</row>
    <row r="511" ht="15.75" customHeight="1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</row>
    <row r="512" ht="15.75" customHeight="1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</row>
    <row r="513" ht="15.75" customHeight="1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</row>
    <row r="514" ht="15.75" customHeight="1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</row>
    <row r="515" ht="15.75" customHeight="1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</row>
    <row r="516" ht="15.75" customHeight="1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</row>
    <row r="517" ht="15.75" customHeight="1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</row>
    <row r="518" ht="15.75" customHeight="1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</row>
    <row r="519" ht="15.75" customHeight="1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</row>
    <row r="520" ht="15.75" customHeight="1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</row>
    <row r="521" ht="15.75" customHeight="1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</row>
    <row r="522" ht="15.75" customHeight="1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</row>
    <row r="523" ht="15.75" customHeight="1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</row>
    <row r="524" ht="15.75" customHeight="1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</row>
    <row r="525" ht="15.75" customHeight="1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</row>
    <row r="526" ht="15.75" customHeight="1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</row>
    <row r="527" ht="15.75" customHeight="1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</row>
    <row r="528" ht="15.75" customHeight="1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</row>
    <row r="529" ht="15.75" customHeight="1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</row>
    <row r="530" ht="15.75" customHeight="1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</row>
    <row r="531" ht="15.75" customHeight="1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</row>
    <row r="532" ht="15.75" customHeight="1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</row>
    <row r="533" ht="15.75" customHeight="1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</row>
    <row r="534" ht="15.75" customHeight="1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</row>
    <row r="535" ht="15.75" customHeight="1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</row>
    <row r="536" ht="15.75" customHeight="1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</row>
    <row r="537" ht="15.75" customHeight="1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</row>
    <row r="538" ht="15.75" customHeight="1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</row>
    <row r="539" ht="15.75" customHeight="1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</row>
    <row r="540" ht="15.75" customHeight="1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</row>
    <row r="541" ht="15.75" customHeight="1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</row>
    <row r="542" ht="15.75" customHeight="1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</row>
    <row r="543" ht="15.75" customHeight="1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</row>
    <row r="544" ht="15.75" customHeight="1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</row>
    <row r="545" ht="15.75" customHeight="1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</row>
    <row r="546" ht="15.75" customHeight="1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</row>
    <row r="547" ht="15.75" customHeight="1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</row>
    <row r="548" ht="15.75" customHeight="1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</row>
    <row r="549" ht="15.75" customHeight="1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</row>
    <row r="550" ht="15.75" customHeight="1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</row>
    <row r="551" ht="15.75" customHeight="1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</row>
    <row r="552" ht="15.75" customHeight="1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</row>
    <row r="553" ht="15.75" customHeight="1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</row>
    <row r="554" ht="15.75" customHeight="1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</row>
    <row r="555" ht="15.75" customHeight="1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</row>
    <row r="556" ht="15.75" customHeight="1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</row>
    <row r="557" ht="15.75" customHeight="1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</row>
    <row r="558" ht="15.75" customHeight="1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</row>
    <row r="559" ht="15.75" customHeight="1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</row>
    <row r="560" ht="15.75" customHeight="1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</row>
    <row r="561" ht="15.75" customHeight="1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</row>
    <row r="562" ht="15.75" customHeight="1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</row>
    <row r="563" ht="15.75" customHeight="1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</row>
    <row r="564" ht="15.75" customHeight="1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</row>
    <row r="565" ht="15.75" customHeight="1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</row>
    <row r="566" ht="15.75" customHeight="1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</row>
    <row r="567" ht="15.75" customHeight="1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</row>
    <row r="568" ht="15.75" customHeight="1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</row>
    <row r="569" ht="15.75" customHeight="1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</row>
    <row r="570" ht="15.75" customHeight="1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</row>
    <row r="571" ht="15.75" customHeight="1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</row>
    <row r="572" ht="15.75" customHeight="1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</row>
    <row r="573" ht="15.75" customHeight="1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</row>
    <row r="574" ht="15.75" customHeight="1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</row>
    <row r="575" ht="15.75" customHeight="1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</row>
    <row r="576" ht="15.75" customHeight="1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</row>
    <row r="577" ht="15.75" customHeight="1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</row>
    <row r="578" ht="15.75" customHeight="1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</row>
    <row r="579" ht="15.75" customHeight="1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</row>
    <row r="580" ht="15.75" customHeight="1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</row>
    <row r="581" ht="15.75" customHeight="1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</row>
    <row r="582" ht="15.75" customHeight="1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</row>
    <row r="583" ht="15.75" customHeight="1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</row>
    <row r="584" ht="15.75" customHeight="1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</row>
    <row r="585" ht="15.75" customHeight="1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</row>
    <row r="586" ht="15.75" customHeight="1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</row>
    <row r="587" ht="15.75" customHeight="1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</row>
    <row r="588" ht="15.75" customHeight="1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</row>
    <row r="589" ht="15.75" customHeight="1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</row>
    <row r="590" ht="15.75" customHeight="1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</row>
    <row r="591" ht="15.75" customHeight="1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</row>
    <row r="592" ht="15.75" customHeight="1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</row>
    <row r="593" ht="15.75" customHeight="1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</row>
    <row r="594" ht="15.75" customHeight="1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</row>
    <row r="595" ht="15.75" customHeight="1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</row>
    <row r="596" ht="15.75" customHeight="1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</row>
    <row r="597" ht="15.75" customHeight="1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</row>
    <row r="598" ht="15.75" customHeight="1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</row>
    <row r="599" ht="15.75" customHeight="1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</row>
    <row r="600" ht="15.75" customHeight="1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</row>
    <row r="601" ht="15.75" customHeight="1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</row>
    <row r="602" ht="15.75" customHeight="1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</row>
    <row r="603" ht="15.75" customHeight="1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</row>
    <row r="604" ht="15.75" customHeight="1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</row>
    <row r="605" ht="15.75" customHeight="1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</row>
    <row r="606" ht="15.75" customHeight="1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</row>
    <row r="607" ht="15.75" customHeight="1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</row>
    <row r="608" ht="15.75" customHeight="1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</row>
    <row r="609" ht="15.75" customHeight="1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</row>
    <row r="610" ht="15.75" customHeight="1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</row>
    <row r="611" ht="15.75" customHeight="1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</row>
    <row r="612" ht="15.75" customHeight="1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</row>
    <row r="613" ht="15.75" customHeight="1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</row>
    <row r="614" ht="15.75" customHeight="1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</row>
    <row r="615" ht="15.75" customHeight="1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</row>
    <row r="616" ht="15.75" customHeight="1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</row>
    <row r="617" ht="15.75" customHeight="1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</row>
    <row r="618" ht="15.75" customHeight="1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</row>
    <row r="619" ht="15.75" customHeight="1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</row>
    <row r="620" ht="15.75" customHeight="1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</row>
    <row r="621" ht="15.75" customHeight="1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</row>
    <row r="622" ht="15.75" customHeight="1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</row>
    <row r="623" ht="15.75" customHeight="1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</row>
    <row r="624" ht="15.75" customHeight="1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</row>
    <row r="625" ht="15.75" customHeight="1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</row>
    <row r="626" ht="15.75" customHeight="1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</row>
    <row r="627" ht="15.75" customHeight="1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</row>
    <row r="628" ht="15.75" customHeight="1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</row>
    <row r="629" ht="15.75" customHeight="1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</row>
    <row r="630" ht="15.75" customHeight="1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</row>
    <row r="631" ht="15.75" customHeight="1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</row>
    <row r="632" ht="15.75" customHeight="1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</row>
    <row r="633" ht="15.75" customHeight="1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</row>
    <row r="634" ht="15.75" customHeight="1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</row>
    <row r="635" ht="15.75" customHeight="1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</row>
    <row r="636" ht="15.75" customHeight="1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</row>
    <row r="637" ht="15.75" customHeight="1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</row>
    <row r="638" ht="15.75" customHeight="1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</row>
    <row r="639" ht="15.75" customHeight="1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</row>
    <row r="640" ht="15.75" customHeight="1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</row>
    <row r="641" ht="15.75" customHeight="1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</row>
    <row r="642" ht="15.75" customHeight="1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</row>
    <row r="643" ht="15.75" customHeight="1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</row>
    <row r="644" ht="15.75" customHeight="1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</row>
    <row r="645" ht="15.75" customHeight="1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</row>
    <row r="646" ht="15.75" customHeight="1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</row>
    <row r="647" ht="15.75" customHeight="1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</row>
    <row r="648" ht="15.75" customHeight="1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</row>
    <row r="649" ht="15.75" customHeight="1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</row>
    <row r="650" ht="15.75" customHeight="1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</row>
    <row r="651" ht="15.75" customHeight="1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</row>
    <row r="652" ht="15.75" customHeight="1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</row>
    <row r="653" ht="15.75" customHeight="1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</row>
    <row r="654" ht="15.75" customHeight="1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</row>
    <row r="655" ht="15.75" customHeight="1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</row>
    <row r="656" ht="15.75" customHeight="1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</row>
    <row r="657" ht="15.75" customHeight="1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</row>
    <row r="658" ht="15.75" customHeight="1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</row>
    <row r="659" ht="15.75" customHeight="1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</row>
    <row r="660" ht="15.75" customHeight="1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</row>
    <row r="661" ht="15.75" customHeight="1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</row>
    <row r="662" ht="15.75" customHeight="1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</row>
    <row r="663" ht="15.75" customHeight="1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</row>
    <row r="664" ht="15.75" customHeight="1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</row>
    <row r="665" ht="15.75" customHeight="1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</row>
    <row r="666" ht="15.75" customHeight="1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</row>
    <row r="667" ht="15.75" customHeight="1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</row>
    <row r="668" ht="15.75" customHeight="1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</row>
    <row r="669" ht="15.75" customHeight="1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</row>
    <row r="670" ht="15.75" customHeight="1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</row>
    <row r="671" ht="15.75" customHeight="1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</row>
    <row r="672" ht="15.75" customHeight="1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</row>
    <row r="673" ht="15.75" customHeight="1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</row>
    <row r="674" ht="15.75" customHeight="1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</row>
    <row r="675" ht="15.75" customHeight="1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</row>
    <row r="676" ht="15.75" customHeight="1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</row>
    <row r="677" ht="15.75" customHeight="1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</row>
    <row r="678" ht="15.75" customHeight="1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</row>
    <row r="679" ht="15.75" customHeight="1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</row>
    <row r="680" ht="15.75" customHeight="1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</row>
    <row r="681" ht="15.75" customHeight="1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</row>
    <row r="682" ht="15.75" customHeight="1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</row>
    <row r="683" ht="15.75" customHeight="1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</row>
    <row r="684" ht="15.75" customHeight="1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</row>
    <row r="685" ht="15.75" customHeight="1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</row>
    <row r="686" ht="15.75" customHeight="1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</row>
    <row r="687" ht="15.75" customHeight="1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</row>
    <row r="688" ht="15.75" customHeight="1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</row>
    <row r="689" ht="15.75" customHeight="1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</row>
    <row r="690" ht="15.75" customHeight="1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</row>
    <row r="691" ht="15.75" customHeight="1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</row>
    <row r="692" ht="15.75" customHeight="1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</row>
    <row r="693" ht="15.75" customHeight="1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</row>
    <row r="694" ht="15.75" customHeight="1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</row>
    <row r="695" ht="15.75" customHeight="1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</row>
    <row r="696" ht="15.75" customHeight="1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</row>
    <row r="697" ht="15.75" customHeight="1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</row>
    <row r="698" ht="15.75" customHeight="1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</row>
    <row r="699" ht="15.75" customHeight="1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</row>
    <row r="700" ht="15.75" customHeight="1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</row>
    <row r="701" ht="15.75" customHeight="1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</row>
    <row r="702" ht="15.75" customHeight="1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</row>
    <row r="703" ht="15.75" customHeight="1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</row>
    <row r="704" ht="15.75" customHeight="1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</row>
    <row r="705" ht="15.75" customHeight="1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</row>
    <row r="706" ht="15.75" customHeight="1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</row>
    <row r="707" ht="15.75" customHeight="1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</row>
    <row r="708" ht="15.75" customHeight="1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</row>
    <row r="709" ht="15.75" customHeight="1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</row>
    <row r="710" ht="15.75" customHeight="1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</row>
    <row r="711" ht="15.75" customHeight="1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</row>
    <row r="712" ht="15.75" customHeight="1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</row>
    <row r="713" ht="15.75" customHeight="1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</row>
    <row r="714" ht="15.75" customHeight="1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</row>
    <row r="715" ht="15.75" customHeight="1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</row>
    <row r="716" ht="15.75" customHeight="1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</row>
    <row r="717" ht="15.75" customHeight="1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</row>
    <row r="718" ht="15.75" customHeight="1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</row>
    <row r="719" ht="15.75" customHeight="1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</row>
    <row r="720" ht="15.75" customHeight="1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</row>
    <row r="721" ht="15.75" customHeight="1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</row>
    <row r="722" ht="15.75" customHeight="1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</row>
    <row r="723" ht="15.75" customHeight="1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</row>
    <row r="724" ht="15.75" customHeight="1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</row>
    <row r="725" ht="15.75" customHeight="1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</row>
    <row r="726" ht="15.75" customHeight="1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</row>
    <row r="727" ht="15.75" customHeight="1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</row>
    <row r="728" ht="15.75" customHeight="1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</row>
    <row r="729" ht="15.75" customHeight="1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</row>
    <row r="730" ht="15.75" customHeight="1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</row>
    <row r="731" ht="15.75" customHeight="1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</row>
    <row r="732" ht="15.75" customHeight="1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</row>
    <row r="733" ht="15.75" customHeight="1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</row>
    <row r="734" ht="15.75" customHeight="1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</row>
    <row r="735" ht="15.75" customHeight="1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</row>
    <row r="736" ht="15.75" customHeight="1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</row>
    <row r="737" ht="15.75" customHeight="1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</row>
    <row r="738" ht="15.75" customHeight="1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</row>
    <row r="739" ht="15.75" customHeight="1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</row>
    <row r="740" ht="15.75" customHeight="1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</row>
    <row r="741" ht="15.75" customHeight="1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</row>
    <row r="742" ht="15.75" customHeight="1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</row>
    <row r="743" ht="15.75" customHeight="1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</row>
    <row r="744" ht="15.75" customHeight="1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</row>
    <row r="745" ht="15.75" customHeight="1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</row>
    <row r="746" ht="15.75" customHeight="1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</row>
    <row r="747" ht="15.75" customHeight="1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</row>
    <row r="748" ht="15.75" customHeight="1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</row>
    <row r="749" ht="15.75" customHeight="1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</row>
    <row r="750" ht="15.75" customHeight="1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</row>
    <row r="751" ht="15.75" customHeight="1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</row>
    <row r="752" ht="15.75" customHeight="1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</row>
    <row r="753" ht="15.75" customHeight="1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</row>
    <row r="754" ht="15.75" customHeight="1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</row>
    <row r="755" ht="15.75" customHeight="1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</row>
    <row r="756" ht="15.75" customHeight="1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</row>
    <row r="757" ht="15.75" customHeight="1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</row>
    <row r="758" ht="15.75" customHeight="1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</row>
    <row r="759" ht="15.75" customHeight="1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</row>
    <row r="760" ht="15.75" customHeight="1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</row>
    <row r="761" ht="15.75" customHeight="1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</row>
    <row r="762" ht="15.75" customHeight="1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</row>
    <row r="763" ht="15.75" customHeight="1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</row>
    <row r="764" ht="15.75" customHeight="1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</row>
    <row r="765" ht="15.75" customHeight="1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</row>
    <row r="766" ht="15.75" customHeight="1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</row>
    <row r="767" ht="15.75" customHeight="1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</row>
    <row r="768" ht="15.75" customHeight="1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</row>
    <row r="769" ht="15.75" customHeight="1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</row>
    <row r="770" ht="15.75" customHeight="1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</row>
    <row r="771" ht="15.75" customHeight="1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</row>
    <row r="772" ht="15.75" customHeight="1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</row>
    <row r="773" ht="15.75" customHeight="1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</row>
    <row r="774" ht="15.75" customHeight="1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</row>
    <row r="775" ht="15.75" customHeight="1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</row>
    <row r="776" ht="15.75" customHeight="1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</row>
    <row r="777" ht="15.75" customHeight="1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</row>
    <row r="778" ht="15.75" customHeight="1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</row>
    <row r="779" ht="15.75" customHeight="1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</row>
    <row r="780" ht="15.75" customHeight="1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</row>
    <row r="781" ht="15.75" customHeight="1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</row>
    <row r="782" ht="15.75" customHeight="1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</row>
    <row r="783" ht="15.75" customHeight="1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</row>
    <row r="784" ht="15.75" customHeight="1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</row>
    <row r="785" ht="15.75" customHeight="1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</row>
    <row r="786" ht="15.75" customHeight="1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</row>
    <row r="787" ht="15.75" customHeight="1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</row>
    <row r="788" ht="15.75" customHeight="1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</row>
    <row r="789" ht="15.75" customHeight="1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</row>
    <row r="790" ht="15.75" customHeight="1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</row>
    <row r="791" ht="15.75" customHeight="1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</row>
    <row r="792" ht="15.75" customHeight="1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</row>
    <row r="793" ht="15.75" customHeight="1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</row>
    <row r="794" ht="15.75" customHeight="1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</row>
    <row r="795" ht="15.75" customHeight="1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</row>
    <row r="796" ht="15.75" customHeight="1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</row>
    <row r="797" ht="15.75" customHeight="1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</row>
    <row r="798" ht="15.75" customHeight="1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</row>
    <row r="799" ht="15.75" customHeight="1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</row>
    <row r="800" ht="15.75" customHeight="1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</row>
    <row r="801" ht="15.75" customHeight="1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</row>
    <row r="802" ht="15.75" customHeight="1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</row>
    <row r="803" ht="15.75" customHeight="1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</row>
    <row r="804" ht="15.75" customHeight="1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</row>
    <row r="805" ht="15.75" customHeight="1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</row>
    <row r="806" ht="15.75" customHeight="1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</row>
    <row r="807" ht="15.75" customHeight="1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</row>
    <row r="808" ht="15.75" customHeight="1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</row>
    <row r="809" ht="15.75" customHeight="1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</row>
    <row r="810" ht="15.75" customHeight="1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</row>
    <row r="811" ht="15.75" customHeight="1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</row>
    <row r="812" ht="15.75" customHeight="1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</row>
    <row r="813" ht="15.75" customHeight="1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</row>
    <row r="814" ht="15.75" customHeight="1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</row>
    <row r="815" ht="15.75" customHeight="1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</row>
    <row r="816" ht="15.75" customHeight="1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</row>
    <row r="817" ht="15.75" customHeight="1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</row>
    <row r="818" ht="15.75" customHeight="1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</row>
    <row r="819" ht="15.75" customHeight="1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</row>
    <row r="820" ht="15.75" customHeight="1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</row>
    <row r="821" ht="15.75" customHeight="1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</row>
    <row r="822" ht="15.75" customHeight="1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</row>
    <row r="823" ht="15.75" customHeight="1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</row>
    <row r="824" ht="15.75" customHeight="1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</row>
    <row r="825" ht="15.75" customHeight="1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</row>
    <row r="826" ht="15.75" customHeight="1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</row>
    <row r="827" ht="15.75" customHeight="1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</row>
    <row r="828" ht="15.75" customHeight="1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</row>
    <row r="829" ht="15.75" customHeight="1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</row>
    <row r="830" ht="15.75" customHeight="1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</row>
    <row r="831" ht="15.75" customHeight="1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</row>
    <row r="832" ht="15.75" customHeight="1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</row>
    <row r="833" ht="15.75" customHeight="1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</row>
    <row r="834" ht="15.75" customHeight="1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</row>
    <row r="835" ht="15.75" customHeight="1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</row>
    <row r="836" ht="15.75" customHeight="1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</row>
    <row r="837" ht="15.75" customHeight="1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</row>
    <row r="838" ht="15.75" customHeight="1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</row>
    <row r="839" ht="15.75" customHeight="1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</row>
    <row r="840" ht="15.75" customHeight="1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</row>
    <row r="841" ht="15.75" customHeight="1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</row>
    <row r="842" ht="15.75" customHeight="1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</row>
    <row r="843" ht="15.75" customHeight="1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</row>
    <row r="844" ht="15.75" customHeight="1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</row>
    <row r="845" ht="15.75" customHeight="1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</row>
    <row r="846" ht="15.75" customHeight="1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</row>
    <row r="847" ht="15.75" customHeight="1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</row>
    <row r="848" ht="15.75" customHeight="1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</row>
    <row r="849" ht="15.75" customHeight="1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</row>
    <row r="850" ht="15.75" customHeight="1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</row>
    <row r="851" ht="15.75" customHeight="1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</row>
    <row r="852" ht="15.75" customHeight="1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</row>
    <row r="853" ht="15.75" customHeight="1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</row>
    <row r="854" ht="15.75" customHeight="1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</row>
    <row r="855" ht="15.75" customHeight="1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</row>
    <row r="856" ht="15.75" customHeight="1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</row>
    <row r="857" ht="15.75" customHeight="1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</row>
    <row r="858" ht="15.75" customHeight="1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</row>
    <row r="859" ht="15.75" customHeight="1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</row>
    <row r="860" ht="15.75" customHeight="1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</row>
    <row r="861" ht="15.75" customHeight="1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</row>
    <row r="862" ht="15.75" customHeight="1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</row>
    <row r="863" ht="15.75" customHeight="1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</row>
    <row r="864" ht="15.75" customHeight="1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</row>
    <row r="865" ht="15.75" customHeight="1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</row>
    <row r="866" ht="15.75" customHeight="1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</row>
    <row r="867" ht="15.75" customHeight="1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</row>
    <row r="868" ht="15.75" customHeight="1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</row>
    <row r="869" ht="15.75" customHeight="1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</row>
    <row r="870" ht="15.75" customHeight="1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</row>
    <row r="871" ht="15.75" customHeight="1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</row>
    <row r="872" ht="15.75" customHeight="1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</row>
    <row r="873" ht="15.75" customHeight="1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</row>
    <row r="874" ht="15.75" customHeight="1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</row>
    <row r="875" ht="15.75" customHeight="1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</row>
    <row r="876" ht="15.75" customHeight="1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</row>
    <row r="877" ht="15.75" customHeight="1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</row>
    <row r="878" ht="15.75" customHeight="1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</row>
    <row r="879" ht="15.75" customHeight="1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</row>
    <row r="880" ht="15.75" customHeight="1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</row>
    <row r="881" ht="15.75" customHeight="1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</row>
    <row r="882" ht="15.75" customHeight="1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</row>
    <row r="883" ht="15.75" customHeight="1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</row>
    <row r="884" ht="15.75" customHeight="1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</row>
    <row r="885" ht="15.75" customHeight="1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</row>
    <row r="886" ht="15.75" customHeight="1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</row>
    <row r="887" ht="15.75" customHeight="1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</row>
    <row r="888" ht="15.75" customHeight="1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</row>
    <row r="889" ht="15.75" customHeight="1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</row>
    <row r="890" ht="15.75" customHeight="1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</row>
    <row r="891" ht="15.75" customHeight="1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</row>
    <row r="892" ht="15.75" customHeight="1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</row>
    <row r="893" ht="15.75" customHeight="1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</row>
    <row r="894" ht="15.75" customHeight="1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</row>
    <row r="895" ht="15.75" customHeight="1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</row>
    <row r="896" ht="15.75" customHeight="1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</row>
    <row r="897" ht="15.75" customHeight="1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</row>
    <row r="898" ht="15.75" customHeight="1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</row>
    <row r="899" ht="15.75" customHeight="1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</row>
    <row r="900" ht="15.75" customHeight="1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</row>
    <row r="901" ht="15.75" customHeight="1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</row>
    <row r="902" ht="15.75" customHeight="1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</row>
    <row r="903" ht="15.75" customHeight="1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</row>
    <row r="904" ht="15.75" customHeight="1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</row>
    <row r="905" ht="15.75" customHeight="1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</row>
    <row r="906" ht="15.75" customHeight="1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</row>
    <row r="907" ht="15.75" customHeight="1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</row>
    <row r="908" ht="15.75" customHeight="1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</row>
    <row r="909" ht="15.75" customHeight="1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</row>
    <row r="910" ht="15.75" customHeight="1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</row>
    <row r="911" ht="15.75" customHeight="1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</row>
    <row r="912" ht="15.75" customHeight="1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</row>
    <row r="913" ht="15.75" customHeight="1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</row>
    <row r="914" ht="15.75" customHeight="1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</row>
    <row r="915" ht="15.75" customHeight="1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</row>
    <row r="916" ht="15.75" customHeight="1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</row>
    <row r="917" ht="15.75" customHeight="1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</row>
    <row r="918" ht="15.75" customHeight="1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</row>
    <row r="919" ht="15.75" customHeight="1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</row>
    <row r="920" ht="15.75" customHeight="1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</row>
    <row r="921" ht="15.75" customHeight="1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</row>
    <row r="922" ht="15.75" customHeight="1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</row>
    <row r="923" ht="15.75" customHeight="1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</row>
    <row r="924" ht="15.75" customHeight="1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</row>
    <row r="925" ht="15.75" customHeight="1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</row>
    <row r="926" ht="15.75" customHeight="1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</row>
    <row r="927" ht="15.75" customHeight="1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</row>
    <row r="928" ht="15.75" customHeight="1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</row>
    <row r="929" ht="15.75" customHeight="1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</row>
    <row r="930" ht="15.75" customHeight="1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</row>
    <row r="931" ht="15.75" customHeight="1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</row>
    <row r="932" ht="15.75" customHeight="1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</row>
    <row r="933" ht="15.75" customHeight="1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</row>
    <row r="934" ht="15.75" customHeight="1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</row>
    <row r="935" ht="15.75" customHeight="1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</row>
    <row r="936" ht="15.75" customHeight="1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</row>
    <row r="937" ht="15.75" customHeight="1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</row>
    <row r="938" ht="15.75" customHeight="1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</row>
    <row r="939" ht="15.75" customHeight="1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</row>
    <row r="940" ht="15.75" customHeight="1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</row>
    <row r="941" ht="15.75" customHeight="1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</row>
    <row r="942" ht="15.75" customHeight="1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</row>
    <row r="943" ht="15.75" customHeight="1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</row>
    <row r="944" ht="15.75" customHeight="1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</row>
    <row r="945" ht="15.75" customHeight="1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</row>
    <row r="946" ht="15.75" customHeight="1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</row>
    <row r="947" ht="15.75" customHeight="1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</row>
    <row r="948" ht="15.75" customHeight="1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</row>
    <row r="949" ht="15.75" customHeight="1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</row>
    <row r="950" ht="15.75" customHeight="1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</row>
    <row r="951" ht="15.75" customHeight="1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</row>
    <row r="952" ht="15.75" customHeight="1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</row>
    <row r="953" ht="15.75" customHeight="1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</row>
    <row r="954" ht="15.75" customHeight="1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</row>
    <row r="955" ht="15.75" customHeight="1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</row>
    <row r="956" ht="15.75" customHeight="1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</row>
    <row r="957" ht="15.75" customHeight="1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</row>
    <row r="958" ht="15.75" customHeight="1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</row>
    <row r="959" ht="15.75" customHeight="1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</row>
    <row r="960" ht="15.75" customHeight="1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</row>
    <row r="961" ht="15.75" customHeight="1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</row>
    <row r="962" ht="15.75" customHeight="1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</row>
    <row r="963" ht="15.75" customHeight="1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</row>
    <row r="964" ht="15.75" customHeight="1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</row>
    <row r="965" ht="15.75" customHeight="1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</row>
    <row r="966" ht="15.75" customHeight="1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</row>
    <row r="967" ht="15.75" customHeight="1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</row>
    <row r="968" ht="15.75" customHeight="1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</row>
    <row r="969" ht="15.75" customHeight="1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</row>
    <row r="970" ht="15.75" customHeight="1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</row>
    <row r="971" ht="15.75" customHeight="1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</row>
    <row r="972" ht="15.75" customHeight="1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</row>
    <row r="973" ht="15.75" customHeight="1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</row>
    <row r="974" ht="15.75" customHeight="1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</row>
    <row r="975" ht="15.75" customHeight="1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</row>
    <row r="976" ht="15.75" customHeight="1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</row>
    <row r="977" ht="15.75" customHeight="1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</row>
    <row r="978" ht="15.75" customHeight="1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</row>
    <row r="979" ht="15.75" customHeight="1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</row>
    <row r="980" ht="15.75" customHeight="1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</row>
    <row r="981" ht="15.75" customHeight="1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</row>
    <row r="982" ht="15.75" customHeight="1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</row>
    <row r="983" ht="15.75" customHeight="1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</row>
    <row r="984" ht="15.75" customHeight="1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</row>
    <row r="985" ht="15.75" customHeight="1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</row>
    <row r="986" ht="15.75" customHeight="1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</row>
    <row r="987" ht="15.75" customHeight="1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</row>
    <row r="988" ht="15.75" customHeight="1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</row>
    <row r="989" ht="15.75" customHeight="1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</row>
    <row r="990" ht="15.75" customHeight="1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</row>
    <row r="991" ht="15.75" customHeight="1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</row>
    <row r="992" ht="15.75" customHeight="1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</row>
    <row r="993" ht="15.75" customHeight="1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</row>
    <row r="994" ht="15.75" customHeight="1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</row>
    <row r="995" ht="15.75" customHeight="1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</row>
    <row r="996" ht="15.75" customHeight="1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</row>
    <row r="997" ht="15.75" customHeight="1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</row>
    <row r="998" ht="15.75" customHeight="1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</row>
    <row r="999" ht="15.75" customHeight="1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</row>
    <row r="1000" ht="15.75" customHeight="1">
      <c r="A1000" s="106"/>
      <c r="B1000" s="106"/>
      <c r="C1000" s="106"/>
      <c r="D1000" s="106"/>
      <c r="E1000" s="106"/>
      <c r="F1000" s="106"/>
      <c r="G1000" s="106"/>
      <c r="H1000" s="106"/>
      <c r="I1000" s="106"/>
      <c r="J1000" s="106"/>
      <c r="K1000" s="106"/>
    </row>
  </sheetData>
  <mergeCells count="11">
    <mergeCell ref="H6:H9"/>
    <mergeCell ref="I6:I9"/>
    <mergeCell ref="J6:J9"/>
    <mergeCell ref="K6:K9"/>
    <mergeCell ref="F4:H5"/>
    <mergeCell ref="B6:B9"/>
    <mergeCell ref="C6:C9"/>
    <mergeCell ref="D6:D9"/>
    <mergeCell ref="E6:E9"/>
    <mergeCell ref="F6:F9"/>
    <mergeCell ref="G6:G9"/>
  </mergeCells>
  <printOptions/>
  <pageMargins bottom="0.75" footer="0.0" header="0.0" left="0.7" right="0.7" top="0.75"/>
  <pageSetup orientation="landscape"/>
  <colBreaks count="1" manualBreakCount="1">
    <brk id="11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showGridLines="0" workbookViewId="0">
      <pane ySplit="11.0" topLeftCell="A12" activePane="bottomLeft" state="frozen"/>
      <selection activeCell="B13" sqref="B13" pane="bottomLeft"/>
    </sheetView>
  </sheetViews>
  <sheetFormatPr customHeight="1" defaultColWidth="12.63" defaultRowHeight="15.0"/>
  <cols>
    <col customWidth="1" min="1" max="1" width="3.38"/>
    <col customWidth="1" min="2" max="2" width="4.75"/>
    <col customWidth="1" min="3" max="3" width="18.88"/>
    <col customWidth="1" min="4" max="6" width="12.75"/>
    <col customWidth="1" min="7" max="7" width="11.88"/>
    <col customWidth="1" min="8" max="8" width="12.0"/>
    <col customWidth="1" min="9" max="11" width="11.25"/>
    <col customWidth="1" min="12" max="12" width="11.13"/>
    <col customWidth="1" min="13" max="13" width="11.63"/>
    <col customWidth="1" min="14" max="14" width="11.75"/>
    <col customWidth="1" min="15" max="15" width="11.38"/>
    <col customWidth="1" min="16" max="17" width="10.0"/>
    <col customWidth="1" min="18" max="18" width="9.88"/>
    <col customWidth="1" min="19" max="19" width="10.13"/>
    <col customWidth="1" min="20" max="20" width="9.63"/>
    <col customWidth="1" min="21" max="21" width="10.38"/>
    <col customWidth="1" min="22" max="22" width="10.0"/>
    <col customWidth="1" min="23" max="23" width="9.63"/>
    <col customWidth="1" min="24" max="24" width="10.38"/>
    <col customWidth="1" min="25" max="25" width="10.25"/>
    <col customWidth="1" min="26" max="26" width="10.13"/>
    <col customWidth="1" min="27" max="27" width="9.88"/>
    <col customWidth="1" min="28" max="28" width="20.88"/>
  </cols>
  <sheetData>
    <row r="1" ht="12.75" customHeight="1">
      <c r="A1" s="9"/>
      <c r="B1" s="9"/>
      <c r="C1" s="9" t="s">
        <v>6</v>
      </c>
      <c r="D1" s="9" t="s">
        <v>7</v>
      </c>
      <c r="E1" s="9"/>
      <c r="F1" s="9"/>
      <c r="G1" s="9"/>
      <c r="H1" s="9"/>
      <c r="I1" s="9"/>
      <c r="J1" s="9"/>
      <c r="K1" s="9"/>
      <c r="L1" s="10"/>
      <c r="M1" s="10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ht="15.75" customHeight="1">
      <c r="A2" s="9"/>
      <c r="B2" s="9"/>
      <c r="C2" s="9" t="s">
        <v>8</v>
      </c>
      <c r="D2" s="9" t="s">
        <v>101</v>
      </c>
      <c r="E2" s="9"/>
      <c r="F2" s="9"/>
      <c r="G2" s="9"/>
      <c r="H2" s="9"/>
      <c r="I2" s="9"/>
      <c r="J2" s="9"/>
      <c r="K2" s="9"/>
      <c r="L2" s="10"/>
      <c r="M2" s="1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ht="17.25" customHeight="1">
      <c r="A3" s="9"/>
      <c r="B3" s="9"/>
      <c r="C3" s="11" t="s">
        <v>10</v>
      </c>
      <c r="D3" s="12" t="str">
        <f>+I_kead_um!E3</f>
        <v>: DESEMBER 2022</v>
      </c>
      <c r="E3" s="11"/>
      <c r="F3" s="11"/>
      <c r="G3" s="9"/>
      <c r="H3" s="9"/>
      <c r="I3" s="9"/>
      <c r="J3" s="10"/>
      <c r="L3" s="10"/>
      <c r="M3" s="10"/>
      <c r="N3" s="9"/>
      <c r="O3" s="9"/>
      <c r="P3" s="12"/>
      <c r="Q3" s="11"/>
      <c r="R3" s="11"/>
      <c r="S3" s="9"/>
      <c r="T3" s="9"/>
      <c r="U3" s="9"/>
      <c r="V3" s="9"/>
      <c r="W3" s="9"/>
      <c r="X3" s="9"/>
      <c r="Y3" s="9"/>
      <c r="Z3" s="9"/>
      <c r="AA3" s="9"/>
      <c r="AB3" s="9"/>
    </row>
    <row r="4" ht="4.5" customHeight="1">
      <c r="A4" s="9"/>
      <c r="B4" s="9"/>
      <c r="C4" s="11"/>
      <c r="D4" s="11"/>
      <c r="E4" s="11"/>
      <c r="F4" s="11"/>
      <c r="G4" s="9"/>
      <c r="H4" s="9"/>
      <c r="I4" s="9"/>
      <c r="L4" s="9"/>
      <c r="M4" s="9"/>
      <c r="N4" s="9"/>
      <c r="O4" s="9"/>
      <c r="P4" s="11"/>
      <c r="Q4" s="11"/>
      <c r="R4" s="11"/>
      <c r="S4" s="9"/>
      <c r="T4" s="9"/>
      <c r="U4" s="9"/>
      <c r="V4" s="9"/>
      <c r="W4" s="9"/>
      <c r="X4" s="9"/>
      <c r="Y4" s="9"/>
      <c r="Z4" s="9"/>
      <c r="AA4" s="9"/>
      <c r="AB4" s="9"/>
    </row>
    <row r="5" ht="13.5" customHeight="1">
      <c r="A5" s="133"/>
      <c r="B5" s="134"/>
      <c r="C5" s="14"/>
      <c r="D5" s="17" t="s">
        <v>102</v>
      </c>
      <c r="E5" s="21"/>
      <c r="F5" s="21"/>
      <c r="G5" s="17" t="s">
        <v>103</v>
      </c>
      <c r="H5" s="21"/>
      <c r="I5" s="21"/>
      <c r="J5" s="17" t="s">
        <v>104</v>
      </c>
      <c r="K5" s="21"/>
      <c r="L5" s="16"/>
      <c r="M5" s="17" t="s">
        <v>105</v>
      </c>
      <c r="N5" s="21"/>
      <c r="O5" s="21"/>
      <c r="P5" s="17" t="s">
        <v>106</v>
      </c>
      <c r="Q5" s="21"/>
      <c r="R5" s="16"/>
      <c r="S5" s="17" t="s">
        <v>107</v>
      </c>
      <c r="T5" s="21"/>
      <c r="U5" s="16"/>
      <c r="V5" s="17" t="s">
        <v>108</v>
      </c>
      <c r="W5" s="21"/>
      <c r="X5" s="16"/>
      <c r="Y5" s="17" t="s">
        <v>109</v>
      </c>
      <c r="Z5" s="21"/>
      <c r="AA5" s="16"/>
      <c r="AB5" s="109" t="s">
        <v>110</v>
      </c>
    </row>
    <row r="6" ht="13.5" customHeight="1">
      <c r="A6" s="135"/>
      <c r="B6" s="125"/>
      <c r="C6" s="23"/>
      <c r="D6" s="136"/>
      <c r="G6" s="136"/>
      <c r="J6" s="136"/>
      <c r="L6" s="137"/>
      <c r="M6" s="136"/>
      <c r="P6" s="136"/>
      <c r="R6" s="137"/>
      <c r="S6" s="136"/>
      <c r="U6" s="137"/>
      <c r="V6" s="136"/>
      <c r="X6" s="137"/>
      <c r="Y6" s="136"/>
      <c r="AA6" s="137"/>
      <c r="AB6" s="111"/>
    </row>
    <row r="7" ht="27.0" customHeight="1">
      <c r="A7" s="135"/>
      <c r="B7" s="125"/>
      <c r="C7" s="23"/>
      <c r="D7" s="24"/>
      <c r="E7" s="138"/>
      <c r="F7" s="138"/>
      <c r="G7" s="24"/>
      <c r="H7" s="138"/>
      <c r="I7" s="138"/>
      <c r="J7" s="24"/>
      <c r="K7" s="138"/>
      <c r="L7" s="25"/>
      <c r="M7" s="24"/>
      <c r="N7" s="138"/>
      <c r="O7" s="138"/>
      <c r="P7" s="24"/>
      <c r="Q7" s="138"/>
      <c r="R7" s="25"/>
      <c r="S7" s="24"/>
      <c r="T7" s="138"/>
      <c r="U7" s="25"/>
      <c r="V7" s="24"/>
      <c r="W7" s="138"/>
      <c r="X7" s="25"/>
      <c r="Y7" s="24"/>
      <c r="Z7" s="138"/>
      <c r="AA7" s="25"/>
      <c r="AB7" s="111"/>
    </row>
    <row r="8" ht="12.75" customHeight="1">
      <c r="A8" s="135"/>
      <c r="B8" s="125" t="s">
        <v>28</v>
      </c>
      <c r="C8" s="23" t="s">
        <v>29</v>
      </c>
      <c r="D8" s="27"/>
      <c r="E8" s="27"/>
      <c r="F8" s="27"/>
      <c r="G8" s="27"/>
      <c r="H8" s="27"/>
      <c r="I8" s="27"/>
      <c r="J8" s="27"/>
      <c r="K8" s="27"/>
      <c r="L8" s="27"/>
      <c r="M8" s="23"/>
      <c r="N8" s="23"/>
      <c r="O8" s="139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111"/>
    </row>
    <row r="9" ht="12.75" customHeight="1">
      <c r="A9" s="135"/>
      <c r="B9" s="125"/>
      <c r="C9" s="23"/>
      <c r="D9" s="23" t="s">
        <v>111</v>
      </c>
      <c r="E9" s="23" t="s">
        <v>112</v>
      </c>
      <c r="F9" s="23" t="s">
        <v>113</v>
      </c>
      <c r="G9" s="23" t="s">
        <v>111</v>
      </c>
      <c r="H9" s="23" t="s">
        <v>112</v>
      </c>
      <c r="I9" s="23" t="s">
        <v>113</v>
      </c>
      <c r="J9" s="23" t="s">
        <v>111</v>
      </c>
      <c r="K9" s="23" t="s">
        <v>112</v>
      </c>
      <c r="L9" s="23" t="s">
        <v>113</v>
      </c>
      <c r="M9" s="23" t="s">
        <v>111</v>
      </c>
      <c r="N9" s="23" t="s">
        <v>112</v>
      </c>
      <c r="O9" s="139" t="s">
        <v>113</v>
      </c>
      <c r="P9" s="23" t="s">
        <v>111</v>
      </c>
      <c r="Q9" s="23" t="s">
        <v>112</v>
      </c>
      <c r="R9" s="23" t="s">
        <v>113</v>
      </c>
      <c r="S9" s="23" t="s">
        <v>111</v>
      </c>
      <c r="T9" s="23" t="s">
        <v>112</v>
      </c>
      <c r="U9" s="23" t="s">
        <v>113</v>
      </c>
      <c r="V9" s="23" t="s">
        <v>111</v>
      </c>
      <c r="W9" s="23" t="s">
        <v>112</v>
      </c>
      <c r="X9" s="23" t="s">
        <v>113</v>
      </c>
      <c r="Y9" s="23" t="s">
        <v>111</v>
      </c>
      <c r="Z9" s="23" t="s">
        <v>112</v>
      </c>
      <c r="AA9" s="23" t="s">
        <v>113</v>
      </c>
      <c r="AB9" s="111"/>
    </row>
    <row r="10" ht="12.75" customHeight="1">
      <c r="A10" s="135"/>
      <c r="B10" s="1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141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113"/>
    </row>
    <row r="11" ht="12.75" customHeight="1">
      <c r="A11" s="135"/>
      <c r="B11" s="142" t="s">
        <v>34</v>
      </c>
      <c r="C11" s="142" t="s">
        <v>35</v>
      </c>
      <c r="D11" s="142" t="s">
        <v>36</v>
      </c>
      <c r="E11" s="142" t="s">
        <v>37</v>
      </c>
      <c r="F11" s="142" t="s">
        <v>38</v>
      </c>
      <c r="G11" s="142" t="s">
        <v>39</v>
      </c>
      <c r="H11" s="142" t="s">
        <v>40</v>
      </c>
      <c r="I11" s="142" t="s">
        <v>41</v>
      </c>
      <c r="J11" s="142" t="s">
        <v>42</v>
      </c>
      <c r="K11" s="142" t="s">
        <v>43</v>
      </c>
      <c r="L11" s="142" t="s">
        <v>44</v>
      </c>
      <c r="M11" s="142" t="s">
        <v>45</v>
      </c>
      <c r="N11" s="142" t="s">
        <v>46</v>
      </c>
      <c r="O11" s="143">
        <v>14.0</v>
      </c>
      <c r="P11" s="142" t="s">
        <v>48</v>
      </c>
      <c r="Q11" s="142" t="s">
        <v>49</v>
      </c>
      <c r="R11" s="142" t="s">
        <v>50</v>
      </c>
      <c r="S11" s="142" t="s">
        <v>51</v>
      </c>
      <c r="T11" s="142" t="s">
        <v>52</v>
      </c>
      <c r="U11" s="142" t="s">
        <v>53</v>
      </c>
      <c r="V11" s="142" t="s">
        <v>54</v>
      </c>
      <c r="W11" s="142" t="s">
        <v>55</v>
      </c>
      <c r="X11" s="142" t="s">
        <v>56</v>
      </c>
      <c r="Y11" s="142" t="s">
        <v>57</v>
      </c>
      <c r="Z11" s="142" t="s">
        <v>58</v>
      </c>
      <c r="AA11" s="142" t="s">
        <v>59</v>
      </c>
      <c r="AB11" s="144" t="s">
        <v>60</v>
      </c>
    </row>
    <row r="12" ht="12.75" customHeight="1">
      <c r="A12" s="135"/>
      <c r="B12" s="115">
        <v>1.0</v>
      </c>
      <c r="C12" s="115" t="s">
        <v>65</v>
      </c>
      <c r="D12" s="46">
        <v>689.0</v>
      </c>
      <c r="E12" s="46">
        <v>421.0</v>
      </c>
      <c r="F12" s="46">
        <v>1005.0</v>
      </c>
      <c r="G12" s="46">
        <v>575.0</v>
      </c>
      <c r="H12" s="46">
        <v>332.0</v>
      </c>
      <c r="I12" s="46">
        <v>718.0</v>
      </c>
      <c r="J12" s="46">
        <v>526.0</v>
      </c>
      <c r="K12" s="64">
        <v>256.0</v>
      </c>
      <c r="L12" s="58">
        <v>619.0</v>
      </c>
      <c r="M12" s="145">
        <v>473.0</v>
      </c>
      <c r="N12" s="46">
        <v>114.0</v>
      </c>
      <c r="O12" s="146">
        <v>25.0</v>
      </c>
      <c r="P12" s="46">
        <v>436.0</v>
      </c>
      <c r="Q12" s="46">
        <v>93.0</v>
      </c>
      <c r="R12" s="147">
        <v>19.0</v>
      </c>
      <c r="S12" s="46">
        <v>307.0</v>
      </c>
      <c r="T12" s="46">
        <v>114.0</v>
      </c>
      <c r="U12" s="46">
        <v>16.0</v>
      </c>
      <c r="V12" s="46">
        <v>294.0</v>
      </c>
      <c r="W12" s="46">
        <v>93.0</v>
      </c>
      <c r="X12" s="46">
        <v>8.0</v>
      </c>
      <c r="Y12" s="49">
        <v>12.0</v>
      </c>
      <c r="Z12" s="46">
        <v>6.0</v>
      </c>
      <c r="AA12" s="148">
        <v>14.0</v>
      </c>
      <c r="AB12" s="149">
        <v>575.0</v>
      </c>
    </row>
    <row r="13" ht="12.75" customHeight="1">
      <c r="A13" s="135"/>
      <c r="B13" s="74">
        <v>2.0</v>
      </c>
      <c r="C13" s="62" t="s">
        <v>66</v>
      </c>
      <c r="D13" s="64">
        <v>1166.0</v>
      </c>
      <c r="E13" s="64">
        <v>3635.0</v>
      </c>
      <c r="F13" s="64">
        <v>1155.0</v>
      </c>
      <c r="G13" s="64">
        <v>699.0</v>
      </c>
      <c r="H13" s="64">
        <v>578.0</v>
      </c>
      <c r="I13" s="64">
        <v>572.0</v>
      </c>
      <c r="J13" s="64">
        <v>458.0</v>
      </c>
      <c r="K13" s="64">
        <v>310.0</v>
      </c>
      <c r="L13" s="58">
        <v>446.0</v>
      </c>
      <c r="M13" s="150">
        <v>781.0</v>
      </c>
      <c r="N13" s="64">
        <v>405.0</v>
      </c>
      <c r="O13" s="151">
        <v>199.0</v>
      </c>
      <c r="P13" s="64">
        <v>478.0</v>
      </c>
      <c r="Q13" s="64">
        <v>298.0</v>
      </c>
      <c r="R13" s="152">
        <v>88.0</v>
      </c>
      <c r="S13" s="64">
        <v>385.0</v>
      </c>
      <c r="T13" s="64">
        <v>235.0</v>
      </c>
      <c r="U13" s="64">
        <v>99.0</v>
      </c>
      <c r="V13" s="64">
        <v>282.0</v>
      </c>
      <c r="W13" s="64">
        <v>188.0</v>
      </c>
      <c r="X13" s="64">
        <v>71.0</v>
      </c>
      <c r="Y13" s="67">
        <v>10.0</v>
      </c>
      <c r="Z13" s="64">
        <v>11.0</v>
      </c>
      <c r="AA13" s="153">
        <v>20.0</v>
      </c>
      <c r="AB13" s="154">
        <v>512.0</v>
      </c>
    </row>
    <row r="14" ht="12.75" customHeight="1">
      <c r="A14" s="135"/>
      <c r="B14" s="74">
        <v>3.0</v>
      </c>
      <c r="C14" s="74" t="s">
        <v>67</v>
      </c>
      <c r="D14" s="64">
        <v>3701.0</v>
      </c>
      <c r="E14" s="64">
        <v>2920.0</v>
      </c>
      <c r="F14" s="64">
        <v>2982.0</v>
      </c>
      <c r="G14" s="64">
        <v>1316.0</v>
      </c>
      <c r="H14" s="64">
        <v>277.0</v>
      </c>
      <c r="I14" s="64">
        <v>1016.0</v>
      </c>
      <c r="J14" s="64">
        <v>1547.0</v>
      </c>
      <c r="K14" s="64">
        <v>140.0</v>
      </c>
      <c r="L14" s="58">
        <v>658.0</v>
      </c>
      <c r="M14" s="150">
        <v>1474.0</v>
      </c>
      <c r="N14" s="64">
        <v>173.0</v>
      </c>
      <c r="O14" s="151">
        <v>186.0</v>
      </c>
      <c r="P14" s="64">
        <v>1168.0</v>
      </c>
      <c r="Q14" s="64">
        <v>147.0</v>
      </c>
      <c r="R14" s="152">
        <v>155.0</v>
      </c>
      <c r="S14" s="64">
        <v>440.0</v>
      </c>
      <c r="T14" s="64">
        <v>60.0</v>
      </c>
      <c r="U14" s="64">
        <v>44.0</v>
      </c>
      <c r="V14" s="64">
        <v>318.0</v>
      </c>
      <c r="W14" s="64">
        <v>46.0</v>
      </c>
      <c r="X14" s="64">
        <v>23.0</v>
      </c>
      <c r="Y14" s="67">
        <v>20.0</v>
      </c>
      <c r="Z14" s="64">
        <v>7.0</v>
      </c>
      <c r="AA14" s="153">
        <v>27.0</v>
      </c>
      <c r="AB14" s="154">
        <v>1111.0</v>
      </c>
    </row>
    <row r="15" ht="12.75" customHeight="1">
      <c r="A15" s="135"/>
      <c r="B15" s="74">
        <v>4.0</v>
      </c>
      <c r="C15" s="74" t="s">
        <v>68</v>
      </c>
      <c r="D15" s="64">
        <v>3878.0</v>
      </c>
      <c r="E15" s="64">
        <v>1408.0</v>
      </c>
      <c r="F15" s="64">
        <v>1394.0</v>
      </c>
      <c r="G15" s="64">
        <v>2443.0</v>
      </c>
      <c r="H15" s="64">
        <v>1357.0</v>
      </c>
      <c r="I15" s="64">
        <v>1229.0</v>
      </c>
      <c r="J15" s="64">
        <v>354.0</v>
      </c>
      <c r="K15" s="64">
        <v>102.0</v>
      </c>
      <c r="L15" s="155">
        <v>147.0</v>
      </c>
      <c r="M15" s="150">
        <v>1019.0</v>
      </c>
      <c r="N15" s="64">
        <v>541.0</v>
      </c>
      <c r="O15" s="151">
        <v>309.0</v>
      </c>
      <c r="P15" s="64">
        <v>922.0</v>
      </c>
      <c r="Q15" s="64">
        <v>531.0</v>
      </c>
      <c r="R15" s="152">
        <v>109.0</v>
      </c>
      <c r="S15" s="64">
        <v>578.0</v>
      </c>
      <c r="T15" s="64">
        <v>302.0</v>
      </c>
      <c r="U15" s="64">
        <v>106.0</v>
      </c>
      <c r="V15" s="64">
        <v>252.0</v>
      </c>
      <c r="W15" s="64">
        <v>198.0</v>
      </c>
      <c r="X15" s="64">
        <v>89.0</v>
      </c>
      <c r="Y15" s="67">
        <v>17.0</v>
      </c>
      <c r="Z15" s="64">
        <v>17.0</v>
      </c>
      <c r="AA15" s="153">
        <v>17.0</v>
      </c>
      <c r="AB15" s="154">
        <v>362.0</v>
      </c>
    </row>
    <row r="16" ht="12.75" customHeight="1">
      <c r="A16" s="135"/>
      <c r="B16" s="74">
        <v>5.0</v>
      </c>
      <c r="C16" s="74" t="s">
        <v>69</v>
      </c>
      <c r="D16" s="64">
        <v>5827.0</v>
      </c>
      <c r="E16" s="64">
        <v>5186.0</v>
      </c>
      <c r="F16" s="64">
        <v>9008.0</v>
      </c>
      <c r="G16" s="64">
        <v>696.0</v>
      </c>
      <c r="H16" s="64">
        <v>36.0</v>
      </c>
      <c r="I16" s="64">
        <v>857.0</v>
      </c>
      <c r="J16" s="64">
        <v>663.0</v>
      </c>
      <c r="K16" s="64">
        <v>21.0</v>
      </c>
      <c r="L16" s="155">
        <v>591.0</v>
      </c>
      <c r="M16" s="150">
        <v>634.0</v>
      </c>
      <c r="N16" s="64">
        <v>20.0</v>
      </c>
      <c r="O16" s="151">
        <v>254.0</v>
      </c>
      <c r="P16" s="64">
        <v>390.0</v>
      </c>
      <c r="Q16" s="64">
        <v>16.0</v>
      </c>
      <c r="R16" s="152">
        <v>209.0</v>
      </c>
      <c r="S16" s="64">
        <v>285.0</v>
      </c>
      <c r="T16" s="64">
        <v>3.0</v>
      </c>
      <c r="U16" s="64">
        <v>170.0</v>
      </c>
      <c r="V16" s="64">
        <v>157.0</v>
      </c>
      <c r="W16" s="64">
        <v>3.0</v>
      </c>
      <c r="X16" s="64">
        <v>100.0</v>
      </c>
      <c r="Y16" s="67">
        <v>17.0</v>
      </c>
      <c r="Z16" s="64">
        <v>1.0</v>
      </c>
      <c r="AA16" s="153">
        <v>17.0</v>
      </c>
      <c r="AB16" s="154">
        <v>621.0</v>
      </c>
    </row>
    <row r="17" ht="12.75" customHeight="1">
      <c r="A17" s="135"/>
      <c r="B17" s="74">
        <v>6.0</v>
      </c>
      <c r="C17" s="62" t="s">
        <v>70</v>
      </c>
      <c r="D17" s="64">
        <v>1167.0</v>
      </c>
      <c r="E17" s="64">
        <v>880.0</v>
      </c>
      <c r="F17" s="64">
        <v>1160.0</v>
      </c>
      <c r="G17" s="64">
        <v>905.0</v>
      </c>
      <c r="H17" s="64">
        <v>647.0</v>
      </c>
      <c r="I17" s="64">
        <v>924.0</v>
      </c>
      <c r="J17" s="64">
        <v>727.0</v>
      </c>
      <c r="K17" s="64">
        <v>371.0</v>
      </c>
      <c r="L17" s="155">
        <v>735.0</v>
      </c>
      <c r="M17" s="150">
        <v>709.0</v>
      </c>
      <c r="N17" s="64">
        <v>588.0</v>
      </c>
      <c r="O17" s="151">
        <v>182.0</v>
      </c>
      <c r="P17" s="64">
        <v>612.0</v>
      </c>
      <c r="Q17" s="64">
        <v>496.0</v>
      </c>
      <c r="R17" s="152">
        <v>126.0</v>
      </c>
      <c r="S17" s="64">
        <v>274.0</v>
      </c>
      <c r="T17" s="64">
        <v>204.0</v>
      </c>
      <c r="U17" s="64">
        <v>84.0</v>
      </c>
      <c r="V17" s="64">
        <v>190.0</v>
      </c>
      <c r="W17" s="64">
        <v>130.0</v>
      </c>
      <c r="X17" s="64">
        <v>57.0</v>
      </c>
      <c r="Y17" s="67">
        <v>17.0</v>
      </c>
      <c r="Z17" s="64">
        <v>15.0</v>
      </c>
      <c r="AA17" s="153">
        <v>17.0</v>
      </c>
      <c r="AB17" s="154">
        <v>719.0</v>
      </c>
    </row>
    <row r="18" ht="12.75" customHeight="1">
      <c r="A18" s="135"/>
      <c r="B18" s="74">
        <v>7.0</v>
      </c>
      <c r="C18" s="62" t="s">
        <v>71</v>
      </c>
      <c r="D18" s="64">
        <v>3052.0</v>
      </c>
      <c r="E18" s="64">
        <v>7260.0</v>
      </c>
      <c r="F18" s="64">
        <v>5139.0</v>
      </c>
      <c r="G18" s="64">
        <v>1160.0</v>
      </c>
      <c r="H18" s="64">
        <v>240.0</v>
      </c>
      <c r="I18" s="64">
        <v>922.0</v>
      </c>
      <c r="J18" s="64">
        <v>1127.0</v>
      </c>
      <c r="K18" s="64">
        <v>66.0</v>
      </c>
      <c r="L18" s="155">
        <v>846.0</v>
      </c>
      <c r="M18" s="150">
        <v>1035.0</v>
      </c>
      <c r="N18" s="64">
        <v>190.0</v>
      </c>
      <c r="O18" s="151">
        <v>124.0</v>
      </c>
      <c r="P18" s="64">
        <v>839.0</v>
      </c>
      <c r="Q18" s="64">
        <v>165.0</v>
      </c>
      <c r="R18" s="152">
        <v>78.0</v>
      </c>
      <c r="S18" s="64">
        <v>355.0</v>
      </c>
      <c r="T18" s="64">
        <v>70.0</v>
      </c>
      <c r="U18" s="64">
        <v>67.0</v>
      </c>
      <c r="V18" s="64">
        <v>275.0</v>
      </c>
      <c r="W18" s="64">
        <v>42.0</v>
      </c>
      <c r="X18" s="64">
        <v>34.0</v>
      </c>
      <c r="Y18" s="67">
        <v>14.0</v>
      </c>
      <c r="Z18" s="64">
        <v>8.0</v>
      </c>
      <c r="AA18" s="153">
        <v>23.0</v>
      </c>
      <c r="AB18" s="154">
        <v>1130.0</v>
      </c>
    </row>
    <row r="19" ht="12.75" customHeight="1">
      <c r="A19" s="135"/>
      <c r="B19" s="74">
        <v>8.0</v>
      </c>
      <c r="C19" s="62" t="s">
        <v>72</v>
      </c>
      <c r="D19" s="64">
        <v>4242.0</v>
      </c>
      <c r="E19" s="156">
        <v>3958.0</v>
      </c>
      <c r="F19" s="157">
        <v>1394.0</v>
      </c>
      <c r="G19" s="64">
        <v>809.0</v>
      </c>
      <c r="H19" s="64">
        <v>514.0</v>
      </c>
      <c r="I19" s="64">
        <v>1394.0</v>
      </c>
      <c r="J19" s="64">
        <v>687.0</v>
      </c>
      <c r="K19" s="64">
        <v>238.0</v>
      </c>
      <c r="L19" s="155">
        <v>254.0</v>
      </c>
      <c r="M19" s="150">
        <v>718.0</v>
      </c>
      <c r="N19" s="64">
        <v>436.0</v>
      </c>
      <c r="O19" s="151">
        <v>254.0</v>
      </c>
      <c r="P19" s="64">
        <v>481.0</v>
      </c>
      <c r="Q19" s="64">
        <v>334.0</v>
      </c>
      <c r="R19" s="152">
        <v>94.0</v>
      </c>
      <c r="S19" s="64">
        <v>309.0</v>
      </c>
      <c r="T19" s="64">
        <v>109.0</v>
      </c>
      <c r="U19" s="64">
        <v>83.0</v>
      </c>
      <c r="V19" s="64">
        <v>227.0</v>
      </c>
      <c r="W19" s="64">
        <v>89.0</v>
      </c>
      <c r="X19" s="64">
        <v>49.0</v>
      </c>
      <c r="Y19" s="67">
        <v>12.0</v>
      </c>
      <c r="Z19" s="64">
        <v>12.0</v>
      </c>
      <c r="AA19" s="153">
        <v>12.0</v>
      </c>
      <c r="AB19" s="154">
        <v>690.0</v>
      </c>
    </row>
    <row r="20" ht="12.75" customHeight="1">
      <c r="A20" s="135"/>
      <c r="B20" s="74">
        <v>9.0</v>
      </c>
      <c r="C20" s="62" t="s">
        <v>73</v>
      </c>
      <c r="D20" s="64">
        <v>5736.0</v>
      </c>
      <c r="E20" s="64">
        <v>5873.0</v>
      </c>
      <c r="F20" s="64">
        <v>5713.0</v>
      </c>
      <c r="G20" s="64">
        <v>698.0</v>
      </c>
      <c r="H20" s="64">
        <v>334.0</v>
      </c>
      <c r="I20" s="64">
        <v>392.0</v>
      </c>
      <c r="J20" s="64">
        <v>352.0</v>
      </c>
      <c r="K20" s="64">
        <v>107.0</v>
      </c>
      <c r="L20" s="155">
        <v>264.0</v>
      </c>
      <c r="M20" s="150">
        <v>686.0</v>
      </c>
      <c r="N20" s="64">
        <v>243.0</v>
      </c>
      <c r="O20" s="151">
        <v>62.0</v>
      </c>
      <c r="P20" s="64">
        <v>541.0</v>
      </c>
      <c r="Q20" s="64">
        <v>188.0</v>
      </c>
      <c r="R20" s="152">
        <v>62.0</v>
      </c>
      <c r="S20" s="64">
        <v>424.0</v>
      </c>
      <c r="T20" s="64">
        <v>97.0</v>
      </c>
      <c r="U20" s="64">
        <v>57.0</v>
      </c>
      <c r="V20" s="64">
        <v>366.0</v>
      </c>
      <c r="W20" s="64">
        <v>96.0</v>
      </c>
      <c r="X20" s="64">
        <v>57.0</v>
      </c>
      <c r="Y20" s="67">
        <v>12.0</v>
      </c>
      <c r="Z20" s="64">
        <v>5.0</v>
      </c>
      <c r="AA20" s="153">
        <v>12.0</v>
      </c>
      <c r="AB20" s="154">
        <v>795.0</v>
      </c>
    </row>
    <row r="21" ht="12.75" customHeight="1">
      <c r="A21" s="135"/>
      <c r="B21" s="74">
        <v>10.0</v>
      </c>
      <c r="C21" s="62" t="s">
        <v>74</v>
      </c>
      <c r="D21" s="64">
        <v>8711.0</v>
      </c>
      <c r="E21" s="64">
        <v>17377.0</v>
      </c>
      <c r="F21" s="64">
        <v>10127.0</v>
      </c>
      <c r="G21" s="64">
        <v>870.0</v>
      </c>
      <c r="H21" s="64">
        <v>415.0</v>
      </c>
      <c r="I21" s="64">
        <v>662.0</v>
      </c>
      <c r="J21" s="64">
        <v>762.0</v>
      </c>
      <c r="K21" s="64">
        <v>348.0</v>
      </c>
      <c r="L21" s="155">
        <v>516.0</v>
      </c>
      <c r="M21" s="150">
        <v>701.0</v>
      </c>
      <c r="N21" s="64">
        <v>358.0</v>
      </c>
      <c r="O21" s="151">
        <v>237.0</v>
      </c>
      <c r="P21" s="64">
        <v>547.0</v>
      </c>
      <c r="Q21" s="64">
        <v>274.0</v>
      </c>
      <c r="R21" s="152">
        <v>196.0</v>
      </c>
      <c r="S21" s="64">
        <v>418.0</v>
      </c>
      <c r="T21" s="64">
        <v>278.0</v>
      </c>
      <c r="U21" s="64">
        <v>109.0</v>
      </c>
      <c r="V21" s="64">
        <v>324.0</v>
      </c>
      <c r="W21" s="64">
        <v>201.0</v>
      </c>
      <c r="X21" s="64">
        <v>86.0</v>
      </c>
      <c r="Y21" s="67">
        <v>14.0</v>
      </c>
      <c r="Z21" s="64">
        <v>14.0</v>
      </c>
      <c r="AA21" s="153">
        <v>14.0</v>
      </c>
      <c r="AB21" s="154">
        <v>870.0</v>
      </c>
    </row>
    <row r="22" ht="12.75" customHeight="1">
      <c r="A22" s="135"/>
      <c r="B22" s="74">
        <v>11.0</v>
      </c>
      <c r="C22" s="62" t="s">
        <v>75</v>
      </c>
      <c r="D22" s="64">
        <v>2688.0</v>
      </c>
      <c r="E22" s="64">
        <v>2293.0</v>
      </c>
      <c r="F22" s="64">
        <v>1978.0</v>
      </c>
      <c r="G22" s="64">
        <v>485.0</v>
      </c>
      <c r="H22" s="64">
        <v>160.0</v>
      </c>
      <c r="I22" s="64">
        <v>374.0</v>
      </c>
      <c r="J22" s="64">
        <v>285.0</v>
      </c>
      <c r="K22" s="64">
        <v>135.0</v>
      </c>
      <c r="L22" s="155">
        <v>324.0</v>
      </c>
      <c r="M22" s="150">
        <v>485.0</v>
      </c>
      <c r="N22" s="64">
        <v>160.0</v>
      </c>
      <c r="O22" s="151">
        <v>56.0</v>
      </c>
      <c r="P22" s="64">
        <v>373.0</v>
      </c>
      <c r="Q22" s="64">
        <v>136.0</v>
      </c>
      <c r="R22" s="152">
        <v>16.0</v>
      </c>
      <c r="S22" s="64">
        <v>220.0</v>
      </c>
      <c r="T22" s="64">
        <v>87.0</v>
      </c>
      <c r="U22" s="64">
        <v>16.0</v>
      </c>
      <c r="V22" s="64">
        <v>178.0</v>
      </c>
      <c r="W22" s="64">
        <v>75.0</v>
      </c>
      <c r="X22" s="64">
        <v>8.0</v>
      </c>
      <c r="Y22" s="67">
        <v>4.0</v>
      </c>
      <c r="Z22" s="64">
        <v>3.0</v>
      </c>
      <c r="AA22" s="153">
        <v>3.0</v>
      </c>
      <c r="AB22" s="154">
        <v>485.0</v>
      </c>
    </row>
    <row r="23" ht="12.75" customHeight="1">
      <c r="A23" s="135"/>
      <c r="B23" s="74">
        <v>12.0</v>
      </c>
      <c r="C23" s="62" t="s">
        <v>76</v>
      </c>
      <c r="D23" s="64">
        <v>4347.0</v>
      </c>
      <c r="E23" s="64">
        <v>4022.0</v>
      </c>
      <c r="F23" s="64">
        <v>6092.0</v>
      </c>
      <c r="G23" s="64">
        <v>833.0</v>
      </c>
      <c r="H23" s="64">
        <v>361.0</v>
      </c>
      <c r="I23" s="64">
        <v>642.0</v>
      </c>
      <c r="J23" s="64">
        <v>471.0</v>
      </c>
      <c r="K23" s="64">
        <v>91.0</v>
      </c>
      <c r="L23" s="155">
        <v>141.0</v>
      </c>
      <c r="M23" s="150">
        <v>458.0</v>
      </c>
      <c r="N23" s="64">
        <v>176.0</v>
      </c>
      <c r="O23" s="151">
        <v>256.0</v>
      </c>
      <c r="P23" s="64">
        <v>458.0</v>
      </c>
      <c r="Q23" s="64">
        <v>113.0</v>
      </c>
      <c r="R23" s="152">
        <v>224.0</v>
      </c>
      <c r="S23" s="64">
        <v>397.0</v>
      </c>
      <c r="T23" s="64">
        <v>169.0</v>
      </c>
      <c r="U23" s="64">
        <v>199.0</v>
      </c>
      <c r="V23" s="64">
        <v>345.0</v>
      </c>
      <c r="W23" s="64">
        <v>94.0</v>
      </c>
      <c r="X23" s="64">
        <v>160.0</v>
      </c>
      <c r="Y23" s="67">
        <v>7.0</v>
      </c>
      <c r="Z23" s="64">
        <v>9.0</v>
      </c>
      <c r="AA23" s="153">
        <v>7.0</v>
      </c>
      <c r="AB23" s="154">
        <v>189.0</v>
      </c>
    </row>
    <row r="24" ht="12.75" customHeight="1">
      <c r="A24" s="135"/>
      <c r="B24" s="74">
        <v>13.0</v>
      </c>
      <c r="C24" s="62" t="s">
        <v>77</v>
      </c>
      <c r="D24" s="64">
        <v>4513.0</v>
      </c>
      <c r="E24" s="64">
        <v>5419.0</v>
      </c>
      <c r="F24" s="64">
        <v>4521.0</v>
      </c>
      <c r="G24" s="64">
        <v>243.0</v>
      </c>
      <c r="H24" s="64">
        <v>154.0</v>
      </c>
      <c r="I24" s="64">
        <v>181.0</v>
      </c>
      <c r="J24" s="64">
        <v>61.0</v>
      </c>
      <c r="K24" s="64">
        <v>35.0</v>
      </c>
      <c r="L24" s="155">
        <v>32.0</v>
      </c>
      <c r="M24" s="150">
        <v>242.0</v>
      </c>
      <c r="N24" s="64">
        <v>142.0</v>
      </c>
      <c r="O24" s="151">
        <v>29.0</v>
      </c>
      <c r="P24" s="64">
        <v>231.0</v>
      </c>
      <c r="Q24" s="64">
        <v>133.0</v>
      </c>
      <c r="R24" s="152">
        <v>19.0</v>
      </c>
      <c r="S24" s="64">
        <v>231.0</v>
      </c>
      <c r="T24" s="64">
        <v>81.0</v>
      </c>
      <c r="U24" s="64">
        <v>18.0</v>
      </c>
      <c r="V24" s="64">
        <v>81.0</v>
      </c>
      <c r="W24" s="64">
        <v>55.0</v>
      </c>
      <c r="X24" s="64">
        <v>21.0</v>
      </c>
      <c r="Y24" s="67">
        <v>15.0</v>
      </c>
      <c r="Z24" s="64">
        <v>5.0</v>
      </c>
      <c r="AA24" s="153">
        <v>10.0</v>
      </c>
      <c r="AB24" s="154">
        <v>0.0</v>
      </c>
    </row>
    <row r="25" ht="12.75" customHeight="1">
      <c r="A25" s="135"/>
      <c r="B25" s="74">
        <v>14.0</v>
      </c>
      <c r="C25" s="62" t="s">
        <v>78</v>
      </c>
      <c r="D25" s="64">
        <v>3965.0</v>
      </c>
      <c r="E25" s="64">
        <v>5224.0</v>
      </c>
      <c r="F25" s="64">
        <v>4208.0</v>
      </c>
      <c r="G25" s="64">
        <v>235.0</v>
      </c>
      <c r="H25" s="64">
        <v>189.0</v>
      </c>
      <c r="I25" s="64">
        <v>211.0</v>
      </c>
      <c r="J25" s="64">
        <v>34.0</v>
      </c>
      <c r="K25" s="64">
        <v>16.0</v>
      </c>
      <c r="L25" s="155">
        <v>10.0</v>
      </c>
      <c r="M25" s="150">
        <v>220.0</v>
      </c>
      <c r="N25" s="64">
        <v>171.0</v>
      </c>
      <c r="O25" s="151">
        <v>26.0</v>
      </c>
      <c r="P25" s="64">
        <v>210.0</v>
      </c>
      <c r="Q25" s="64">
        <v>161.0</v>
      </c>
      <c r="R25" s="152">
        <v>17.0</v>
      </c>
      <c r="S25" s="64">
        <v>141.0</v>
      </c>
      <c r="T25" s="64">
        <v>62.0</v>
      </c>
      <c r="U25" s="64">
        <v>15.0</v>
      </c>
      <c r="V25" s="64">
        <v>135.0</v>
      </c>
      <c r="W25" s="64">
        <v>41.0</v>
      </c>
      <c r="X25" s="64">
        <v>11.0</v>
      </c>
      <c r="Y25" s="67">
        <v>5.0</v>
      </c>
      <c r="Z25" s="64">
        <v>2.0</v>
      </c>
      <c r="AA25" s="153">
        <v>2.0</v>
      </c>
      <c r="AB25" s="154">
        <v>85.0</v>
      </c>
    </row>
    <row r="26" ht="12.75" customHeight="1">
      <c r="A26" s="135"/>
      <c r="B26" s="74">
        <v>15.0</v>
      </c>
      <c r="C26" s="62" t="s">
        <v>79</v>
      </c>
      <c r="D26" s="64">
        <v>6291.0</v>
      </c>
      <c r="E26" s="64">
        <v>2219.0</v>
      </c>
      <c r="F26" s="64">
        <v>1493.0</v>
      </c>
      <c r="G26" s="64">
        <v>308.0</v>
      </c>
      <c r="H26" s="64">
        <v>156.0</v>
      </c>
      <c r="I26" s="64">
        <v>262.0</v>
      </c>
      <c r="J26" s="64">
        <v>308.0</v>
      </c>
      <c r="K26" s="64">
        <v>156.0</v>
      </c>
      <c r="L26" s="155">
        <v>262.0</v>
      </c>
      <c r="M26" s="150">
        <v>308.0</v>
      </c>
      <c r="N26" s="64">
        <v>154.0</v>
      </c>
      <c r="O26" s="151">
        <v>68.0</v>
      </c>
      <c r="P26" s="64">
        <v>302.0</v>
      </c>
      <c r="Q26" s="64">
        <v>144.0</v>
      </c>
      <c r="R26" s="152">
        <v>68.0</v>
      </c>
      <c r="S26" s="64">
        <v>66.0</v>
      </c>
      <c r="T26" s="64">
        <v>40.0</v>
      </c>
      <c r="U26" s="64">
        <v>12.0</v>
      </c>
      <c r="V26" s="64">
        <v>66.0</v>
      </c>
      <c r="W26" s="64">
        <v>40.0</v>
      </c>
      <c r="X26" s="64">
        <v>12.0</v>
      </c>
      <c r="Y26" s="67">
        <v>8.0</v>
      </c>
      <c r="Z26" s="64">
        <v>8.0</v>
      </c>
      <c r="AA26" s="153">
        <v>9.0</v>
      </c>
      <c r="AB26" s="154">
        <v>308.0</v>
      </c>
    </row>
    <row r="27" ht="12.75" customHeight="1">
      <c r="A27" s="135"/>
      <c r="B27" s="74">
        <v>16.0</v>
      </c>
      <c r="C27" s="62" t="s">
        <v>80</v>
      </c>
      <c r="D27" s="64">
        <v>2706.0</v>
      </c>
      <c r="E27" s="64">
        <v>3267.0</v>
      </c>
      <c r="F27" s="64">
        <v>1862.0</v>
      </c>
      <c r="G27" s="64">
        <v>858.0</v>
      </c>
      <c r="H27" s="64">
        <v>463.0</v>
      </c>
      <c r="I27" s="64">
        <v>728.0</v>
      </c>
      <c r="J27" s="64">
        <v>142.0</v>
      </c>
      <c r="K27" s="64">
        <v>98.0</v>
      </c>
      <c r="L27" s="155">
        <v>119.0</v>
      </c>
      <c r="M27" s="150">
        <v>841.0</v>
      </c>
      <c r="N27" s="64">
        <v>399.0</v>
      </c>
      <c r="O27" s="151">
        <v>98.0</v>
      </c>
      <c r="P27" s="64">
        <v>827.0</v>
      </c>
      <c r="Q27" s="64">
        <v>345.0</v>
      </c>
      <c r="R27" s="152">
        <v>94.0</v>
      </c>
      <c r="S27" s="64">
        <v>201.0</v>
      </c>
      <c r="T27" s="64">
        <v>203.0</v>
      </c>
      <c r="U27" s="64">
        <v>27.0</v>
      </c>
      <c r="V27" s="64">
        <v>197.0</v>
      </c>
      <c r="W27" s="64">
        <v>141.0</v>
      </c>
      <c r="X27" s="64">
        <v>24.0</v>
      </c>
      <c r="Y27" s="67">
        <v>19.0</v>
      </c>
      <c r="Z27" s="64">
        <v>14.0</v>
      </c>
      <c r="AA27" s="153">
        <v>16.0</v>
      </c>
      <c r="AB27" s="154">
        <v>213.0</v>
      </c>
    </row>
    <row r="28" ht="12.75" customHeight="1">
      <c r="A28" s="135"/>
      <c r="B28" s="74">
        <v>17.0</v>
      </c>
      <c r="C28" s="62" t="s">
        <v>81</v>
      </c>
      <c r="D28" s="64">
        <v>1481.0</v>
      </c>
      <c r="E28" s="64">
        <v>1054.0</v>
      </c>
      <c r="F28" s="64">
        <v>1714.0</v>
      </c>
      <c r="G28" s="64">
        <v>1068.0</v>
      </c>
      <c r="H28" s="64">
        <v>676.0</v>
      </c>
      <c r="I28" s="64">
        <v>1004.0</v>
      </c>
      <c r="J28" s="64">
        <v>1068.0</v>
      </c>
      <c r="K28" s="64">
        <v>676.0</v>
      </c>
      <c r="L28" s="155">
        <v>1004.0</v>
      </c>
      <c r="M28" s="150">
        <v>1157.0</v>
      </c>
      <c r="N28" s="64">
        <v>455.0</v>
      </c>
      <c r="O28" s="151">
        <v>341.0</v>
      </c>
      <c r="P28" s="64">
        <v>972.0</v>
      </c>
      <c r="Q28" s="64">
        <v>319.0</v>
      </c>
      <c r="R28" s="152">
        <v>258.0</v>
      </c>
      <c r="S28" s="64">
        <v>510.0</v>
      </c>
      <c r="T28" s="64">
        <v>265.0</v>
      </c>
      <c r="U28" s="64">
        <v>280.0</v>
      </c>
      <c r="V28" s="64">
        <v>355.0</v>
      </c>
      <c r="W28" s="64">
        <v>203.0</v>
      </c>
      <c r="X28" s="64">
        <v>178.0</v>
      </c>
      <c r="Y28" s="67">
        <v>21.0</v>
      </c>
      <c r="Z28" s="64">
        <v>13.0</v>
      </c>
      <c r="AA28" s="153">
        <v>22.0</v>
      </c>
      <c r="AB28" s="154">
        <v>1059.0</v>
      </c>
    </row>
    <row r="29" ht="12.75" customHeight="1">
      <c r="A29" s="135"/>
      <c r="B29" s="74">
        <v>18.0</v>
      </c>
      <c r="C29" s="62" t="s">
        <v>82</v>
      </c>
      <c r="D29" s="64">
        <v>3926.0</v>
      </c>
      <c r="E29" s="64">
        <v>5321.0</v>
      </c>
      <c r="F29" s="64">
        <v>5408.0</v>
      </c>
      <c r="G29" s="64">
        <v>610.0</v>
      </c>
      <c r="H29" s="64">
        <v>508.0</v>
      </c>
      <c r="I29" s="64">
        <v>914.0</v>
      </c>
      <c r="J29" s="64">
        <v>515.0</v>
      </c>
      <c r="K29" s="158">
        <v>266.0</v>
      </c>
      <c r="L29" s="155">
        <v>456.0</v>
      </c>
      <c r="M29" s="150">
        <v>582.0</v>
      </c>
      <c r="N29" s="64">
        <v>384.0</v>
      </c>
      <c r="O29" s="151">
        <v>198.0</v>
      </c>
      <c r="P29" s="64">
        <v>515.0</v>
      </c>
      <c r="Q29" s="64">
        <v>316.0</v>
      </c>
      <c r="R29" s="152">
        <v>128.0</v>
      </c>
      <c r="S29" s="64">
        <v>345.0</v>
      </c>
      <c r="T29" s="64">
        <v>278.0</v>
      </c>
      <c r="U29" s="64">
        <v>142.0</v>
      </c>
      <c r="V29" s="64">
        <v>218.0</v>
      </c>
      <c r="W29" s="64">
        <v>185.0</v>
      </c>
      <c r="X29" s="64">
        <v>11.0</v>
      </c>
      <c r="Y29" s="67">
        <v>11.0</v>
      </c>
      <c r="Z29" s="64">
        <v>11.0</v>
      </c>
      <c r="AA29" s="153">
        <v>11.0</v>
      </c>
      <c r="AB29" s="159">
        <v>460.0</v>
      </c>
    </row>
    <row r="30" ht="12.75" customHeight="1">
      <c r="A30" s="135"/>
      <c r="B30" s="74">
        <v>19.0</v>
      </c>
      <c r="C30" s="62" t="s">
        <v>83</v>
      </c>
      <c r="D30" s="64">
        <v>349.0</v>
      </c>
      <c r="E30" s="64">
        <v>111.0</v>
      </c>
      <c r="F30" s="64">
        <v>341.0</v>
      </c>
      <c r="G30" s="64">
        <v>327.0</v>
      </c>
      <c r="H30" s="64">
        <v>96.0</v>
      </c>
      <c r="I30" s="64">
        <v>131.0</v>
      </c>
      <c r="J30" s="64">
        <v>300.0</v>
      </c>
      <c r="K30" s="158">
        <v>94.0</v>
      </c>
      <c r="L30" s="155">
        <v>97.0</v>
      </c>
      <c r="M30" s="150">
        <v>300.0</v>
      </c>
      <c r="N30" s="64">
        <v>94.0</v>
      </c>
      <c r="O30" s="151">
        <v>61.0</v>
      </c>
      <c r="P30" s="64">
        <v>241.0</v>
      </c>
      <c r="Q30" s="64">
        <v>71.0</v>
      </c>
      <c r="R30" s="152">
        <v>58.0</v>
      </c>
      <c r="S30" s="64">
        <v>183.0</v>
      </c>
      <c r="T30" s="64">
        <v>31.0</v>
      </c>
      <c r="U30" s="64">
        <v>39.0</v>
      </c>
      <c r="V30" s="64">
        <v>179.0</v>
      </c>
      <c r="W30" s="64">
        <v>18.0</v>
      </c>
      <c r="X30" s="64">
        <v>35.0</v>
      </c>
      <c r="Y30" s="67">
        <v>7.0</v>
      </c>
      <c r="Z30" s="64">
        <v>7.0</v>
      </c>
      <c r="AA30" s="160">
        <v>7.0</v>
      </c>
      <c r="AB30" s="154">
        <v>300.0</v>
      </c>
    </row>
    <row r="31" ht="12.75" customHeight="1">
      <c r="A31" s="135"/>
      <c r="B31" s="74">
        <v>20.0</v>
      </c>
      <c r="C31" s="62" t="s">
        <v>84</v>
      </c>
      <c r="D31" s="64">
        <v>5369.0</v>
      </c>
      <c r="E31" s="64">
        <v>7443.0</v>
      </c>
      <c r="F31" s="64">
        <v>4049.0</v>
      </c>
      <c r="G31" s="64">
        <v>351.0</v>
      </c>
      <c r="H31" s="64">
        <v>259.0</v>
      </c>
      <c r="I31" s="64">
        <v>335.0</v>
      </c>
      <c r="J31" s="64">
        <v>314.0</v>
      </c>
      <c r="K31" s="58">
        <v>197.0</v>
      </c>
      <c r="L31" s="155">
        <v>301.0</v>
      </c>
      <c r="M31" s="150">
        <v>351.0</v>
      </c>
      <c r="N31" s="64">
        <v>235.0</v>
      </c>
      <c r="O31" s="151">
        <v>37.0</v>
      </c>
      <c r="P31" s="64">
        <v>283.0</v>
      </c>
      <c r="Q31" s="64">
        <v>185.0</v>
      </c>
      <c r="R31" s="152">
        <v>29.0</v>
      </c>
      <c r="S31" s="64">
        <v>124.0</v>
      </c>
      <c r="T31" s="64">
        <v>83.0</v>
      </c>
      <c r="U31" s="64">
        <v>13.0</v>
      </c>
      <c r="V31" s="64">
        <v>105.0</v>
      </c>
      <c r="W31" s="64">
        <v>66.0</v>
      </c>
      <c r="X31" s="64">
        <v>13.0</v>
      </c>
      <c r="Y31" s="67">
        <v>11.0</v>
      </c>
      <c r="Z31" s="64">
        <v>9.0</v>
      </c>
      <c r="AA31" s="153">
        <v>10.0</v>
      </c>
      <c r="AB31" s="154">
        <v>351.0</v>
      </c>
    </row>
    <row r="32" ht="12.75" customHeight="1">
      <c r="A32" s="135"/>
      <c r="B32" s="74">
        <v>21.0</v>
      </c>
      <c r="C32" s="74" t="s">
        <v>85</v>
      </c>
      <c r="D32" s="64">
        <v>5153.0</v>
      </c>
      <c r="E32" s="64">
        <v>5940.0</v>
      </c>
      <c r="F32" s="64">
        <v>5257.0</v>
      </c>
      <c r="G32" s="64">
        <v>2285.0</v>
      </c>
      <c r="H32" s="64">
        <v>246.0</v>
      </c>
      <c r="I32" s="64">
        <v>392.0</v>
      </c>
      <c r="J32" s="64">
        <v>981.0</v>
      </c>
      <c r="K32" s="64">
        <v>200.0</v>
      </c>
      <c r="L32" s="155">
        <v>288.0</v>
      </c>
      <c r="M32" s="58">
        <v>533.0</v>
      </c>
      <c r="N32" s="64">
        <v>156.0</v>
      </c>
      <c r="O32" s="151">
        <v>114.0</v>
      </c>
      <c r="P32" s="64">
        <v>387.0</v>
      </c>
      <c r="Q32" s="64">
        <v>114.0</v>
      </c>
      <c r="R32" s="152">
        <v>76.0</v>
      </c>
      <c r="S32" s="64">
        <v>233.0</v>
      </c>
      <c r="T32" s="64">
        <v>89.0</v>
      </c>
      <c r="U32" s="64">
        <v>54.0</v>
      </c>
      <c r="V32" s="64">
        <v>157.0</v>
      </c>
      <c r="W32" s="64">
        <v>63.0</v>
      </c>
      <c r="X32" s="64">
        <v>33.0</v>
      </c>
      <c r="Y32" s="67">
        <v>19.0</v>
      </c>
      <c r="Z32" s="64">
        <v>7.0</v>
      </c>
      <c r="AA32" s="153">
        <v>6.0</v>
      </c>
      <c r="AB32" s="154">
        <v>1530.0</v>
      </c>
    </row>
    <row r="33" ht="12.75" customHeight="1">
      <c r="A33" s="135"/>
      <c r="B33" s="74">
        <v>22.0</v>
      </c>
      <c r="C33" s="74" t="s">
        <v>86</v>
      </c>
      <c r="D33" s="64">
        <v>767.0</v>
      </c>
      <c r="E33" s="64">
        <v>344.0</v>
      </c>
      <c r="F33" s="64">
        <v>1177.0</v>
      </c>
      <c r="G33" s="158">
        <v>618.0</v>
      </c>
      <c r="H33" s="158">
        <v>187.0</v>
      </c>
      <c r="I33" s="158">
        <v>878.0</v>
      </c>
      <c r="J33" s="158">
        <v>460.0</v>
      </c>
      <c r="K33" s="58">
        <v>122.0</v>
      </c>
      <c r="L33" s="158">
        <v>531.0</v>
      </c>
      <c r="M33" s="58">
        <v>575.0</v>
      </c>
      <c r="N33" s="64">
        <v>120.0</v>
      </c>
      <c r="O33" s="151">
        <v>84.0</v>
      </c>
      <c r="P33" s="64">
        <v>434.0</v>
      </c>
      <c r="Q33" s="64">
        <v>73.0</v>
      </c>
      <c r="R33" s="152">
        <v>66.0</v>
      </c>
      <c r="S33" s="64">
        <v>123.0</v>
      </c>
      <c r="T33" s="64">
        <v>44.0</v>
      </c>
      <c r="U33" s="64">
        <v>57.0</v>
      </c>
      <c r="V33" s="64">
        <v>73.0</v>
      </c>
      <c r="W33" s="64">
        <v>23.0</v>
      </c>
      <c r="X33" s="64">
        <v>34.0</v>
      </c>
      <c r="Y33" s="67">
        <v>12.0</v>
      </c>
      <c r="Z33" s="64">
        <v>5.0</v>
      </c>
      <c r="AA33" s="153">
        <v>17.0</v>
      </c>
      <c r="AB33" s="154">
        <v>562.0</v>
      </c>
    </row>
    <row r="34" ht="12.75" customHeight="1">
      <c r="A34" s="135"/>
      <c r="B34" s="74">
        <v>23.0</v>
      </c>
      <c r="C34" s="74" t="s">
        <v>87</v>
      </c>
      <c r="D34" s="64">
        <v>2458.0</v>
      </c>
      <c r="E34" s="64">
        <v>4383.0</v>
      </c>
      <c r="F34" s="58">
        <v>3210.0</v>
      </c>
      <c r="G34" s="158">
        <v>378.0</v>
      </c>
      <c r="H34" s="158">
        <v>171.0</v>
      </c>
      <c r="I34" s="158">
        <v>1046.0</v>
      </c>
      <c r="J34" s="158">
        <v>300.0</v>
      </c>
      <c r="K34" s="58">
        <v>102.0</v>
      </c>
      <c r="L34" s="158">
        <v>738.0</v>
      </c>
      <c r="M34" s="58">
        <v>360.0</v>
      </c>
      <c r="N34" s="64">
        <v>156.0</v>
      </c>
      <c r="O34" s="151">
        <v>163.0</v>
      </c>
      <c r="P34" s="64">
        <v>200.0</v>
      </c>
      <c r="Q34" s="64">
        <v>93.0</v>
      </c>
      <c r="R34" s="152">
        <v>92.0</v>
      </c>
      <c r="S34" s="64">
        <v>23.0</v>
      </c>
      <c r="T34" s="64">
        <v>11.0</v>
      </c>
      <c r="U34" s="64">
        <v>25.0</v>
      </c>
      <c r="V34" s="64">
        <v>13.0</v>
      </c>
      <c r="W34" s="64">
        <v>2.0</v>
      </c>
      <c r="X34" s="64">
        <v>12.0</v>
      </c>
      <c r="Y34" s="67">
        <v>6.0</v>
      </c>
      <c r="Z34" s="64">
        <v>3.0</v>
      </c>
      <c r="AA34" s="153">
        <v>20.0</v>
      </c>
      <c r="AB34" s="154">
        <v>317.0</v>
      </c>
    </row>
    <row r="35" ht="12.75" customHeight="1">
      <c r="A35" s="135"/>
      <c r="B35" s="81">
        <v>24.0</v>
      </c>
      <c r="C35" s="81" t="s">
        <v>88</v>
      </c>
      <c r="D35" s="83">
        <v>195.0</v>
      </c>
      <c r="E35" s="83">
        <v>498.0</v>
      </c>
      <c r="F35" s="92">
        <v>140.0</v>
      </c>
      <c r="G35" s="92">
        <v>180.0</v>
      </c>
      <c r="H35" s="92">
        <v>131.0</v>
      </c>
      <c r="I35" s="92">
        <v>116.0</v>
      </c>
      <c r="J35" s="92">
        <v>135.0</v>
      </c>
      <c r="K35" s="92">
        <v>101.0</v>
      </c>
      <c r="L35" s="92">
        <v>92.0</v>
      </c>
      <c r="M35" s="92">
        <v>160.0</v>
      </c>
      <c r="N35" s="83">
        <v>121.0</v>
      </c>
      <c r="O35" s="161">
        <v>98.0</v>
      </c>
      <c r="P35" s="83">
        <v>128.0</v>
      </c>
      <c r="Q35" s="83">
        <v>89.0</v>
      </c>
      <c r="R35" s="162">
        <v>72.0</v>
      </c>
      <c r="S35" s="83">
        <v>76.0</v>
      </c>
      <c r="T35" s="83">
        <v>58.0</v>
      </c>
      <c r="U35" s="83">
        <v>55.0</v>
      </c>
      <c r="V35" s="83">
        <v>76.0</v>
      </c>
      <c r="W35" s="83">
        <v>58.0</v>
      </c>
      <c r="X35" s="83">
        <v>55.0</v>
      </c>
      <c r="Y35" s="86">
        <v>128.0</v>
      </c>
      <c r="Z35" s="83">
        <v>89.0</v>
      </c>
      <c r="AA35" s="163">
        <v>72.0</v>
      </c>
      <c r="AB35" s="164">
        <v>143.0</v>
      </c>
    </row>
    <row r="36" ht="13.5" customHeight="1">
      <c r="A36" s="165"/>
      <c r="B36" s="166"/>
      <c r="C36" s="167" t="s">
        <v>89</v>
      </c>
      <c r="D36" s="103">
        <f t="shared" ref="D36:AB36" si="1">SUM(D12:D35)</f>
        <v>82377</v>
      </c>
      <c r="E36" s="103">
        <f t="shared" si="1"/>
        <v>96456</v>
      </c>
      <c r="F36" s="103">
        <f t="shared" si="1"/>
        <v>80527</v>
      </c>
      <c r="G36" s="103">
        <f t="shared" si="1"/>
        <v>18950</v>
      </c>
      <c r="H36" s="103">
        <f t="shared" si="1"/>
        <v>8487</v>
      </c>
      <c r="I36" s="103">
        <f t="shared" si="1"/>
        <v>15900</v>
      </c>
      <c r="J36" s="103">
        <f t="shared" si="1"/>
        <v>12577</v>
      </c>
      <c r="K36" s="103">
        <f t="shared" si="1"/>
        <v>4248</v>
      </c>
      <c r="L36" s="103">
        <f t="shared" si="1"/>
        <v>9471</v>
      </c>
      <c r="M36" s="103">
        <f t="shared" si="1"/>
        <v>14802</v>
      </c>
      <c r="N36" s="103">
        <f t="shared" si="1"/>
        <v>5991</v>
      </c>
      <c r="O36" s="103">
        <f t="shared" si="1"/>
        <v>3461</v>
      </c>
      <c r="P36" s="103">
        <f t="shared" si="1"/>
        <v>11975</v>
      </c>
      <c r="Q36" s="103">
        <f t="shared" si="1"/>
        <v>4834</v>
      </c>
      <c r="R36" s="103">
        <f t="shared" si="1"/>
        <v>2353</v>
      </c>
      <c r="S36" s="103">
        <f t="shared" si="1"/>
        <v>6648</v>
      </c>
      <c r="T36" s="103">
        <f t="shared" si="1"/>
        <v>2973</v>
      </c>
      <c r="U36" s="103">
        <f t="shared" si="1"/>
        <v>1787</v>
      </c>
      <c r="V36" s="103">
        <f t="shared" si="1"/>
        <v>4863</v>
      </c>
      <c r="W36" s="103">
        <f t="shared" si="1"/>
        <v>2150</v>
      </c>
      <c r="X36" s="103">
        <f t="shared" si="1"/>
        <v>1181</v>
      </c>
      <c r="Y36" s="103">
        <f t="shared" si="1"/>
        <v>418</v>
      </c>
      <c r="Z36" s="103">
        <f t="shared" si="1"/>
        <v>281</v>
      </c>
      <c r="AA36" s="103">
        <f t="shared" si="1"/>
        <v>385</v>
      </c>
      <c r="AB36" s="100">
        <f t="shared" si="1"/>
        <v>13387</v>
      </c>
    </row>
    <row r="37" ht="16.5" customHeight="1">
      <c r="A37" s="1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ht="15.75" customHeight="1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</row>
    <row r="238" ht="15.75" customHeight="1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</row>
    <row r="239" ht="15.75" customHeight="1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</row>
    <row r="240" ht="15.75" customHeight="1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</row>
    <row r="241" ht="15.75" customHeight="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</row>
    <row r="242" ht="15.75" customHeight="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</row>
    <row r="243" ht="15.75" customHeight="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</row>
    <row r="244" ht="15.75" customHeight="1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</row>
    <row r="245" ht="15.75" customHeight="1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</row>
    <row r="246" ht="15.75" customHeight="1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</row>
    <row r="247" ht="15.75" customHeight="1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</row>
    <row r="248" ht="15.75" customHeight="1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</row>
    <row r="249" ht="15.75" customHeight="1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</row>
    <row r="250" ht="15.75" customHeight="1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</row>
    <row r="251" ht="15.75" customHeight="1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</row>
    <row r="252" ht="15.75" customHeight="1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</row>
    <row r="253" ht="15.75" customHeight="1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</row>
    <row r="254" ht="15.75" customHeight="1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</row>
    <row r="255" ht="15.75" customHeight="1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</row>
    <row r="256" ht="15.75" customHeight="1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</row>
    <row r="257" ht="15.75" customHeight="1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</row>
    <row r="258" ht="15.75" customHeight="1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</row>
    <row r="259" ht="15.75" customHeight="1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</row>
    <row r="260" ht="15.75" customHeight="1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</row>
    <row r="261" ht="15.75" customHeight="1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</row>
    <row r="262" ht="15.75" customHeight="1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</row>
    <row r="263" ht="15.75" customHeight="1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</row>
    <row r="264" ht="15.75" customHeight="1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</row>
    <row r="265" ht="15.75" customHeight="1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</row>
    <row r="266" ht="15.75" customHeight="1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</row>
    <row r="267" ht="15.75" customHeight="1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</row>
    <row r="268" ht="15.75" customHeight="1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</row>
    <row r="269" ht="15.75" customHeight="1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</row>
    <row r="270" ht="15.75" customHeight="1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</row>
    <row r="271" ht="15.75" customHeight="1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</row>
    <row r="272" ht="15.75" customHeight="1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</row>
    <row r="273" ht="15.75" customHeight="1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</row>
    <row r="274" ht="15.75" customHeight="1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</row>
    <row r="275" ht="15.75" customHeight="1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</row>
    <row r="276" ht="15.75" customHeight="1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</row>
    <row r="277" ht="15.75" customHeight="1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</row>
    <row r="278" ht="15.75" customHeight="1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</row>
    <row r="279" ht="15.75" customHeight="1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</row>
    <row r="280" ht="15.75" customHeight="1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</row>
    <row r="281" ht="15.75" customHeight="1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</row>
    <row r="282" ht="15.75" customHeight="1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</row>
    <row r="283" ht="15.75" customHeight="1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</row>
    <row r="284" ht="15.75" customHeight="1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</row>
    <row r="285" ht="15.75" customHeight="1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</row>
    <row r="286" ht="15.75" customHeight="1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</row>
    <row r="287" ht="15.75" customHeight="1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</row>
    <row r="288" ht="15.75" customHeight="1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</row>
    <row r="289" ht="15.75" customHeight="1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</row>
    <row r="290" ht="15.75" customHeight="1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</row>
    <row r="291" ht="15.75" customHeight="1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</row>
    <row r="292" ht="15.75" customHeight="1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</row>
    <row r="293" ht="15.75" customHeight="1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</row>
    <row r="294" ht="15.75" customHeight="1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</row>
    <row r="295" ht="15.75" customHeight="1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</row>
    <row r="296" ht="15.75" customHeight="1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</row>
    <row r="297" ht="15.75" customHeight="1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</row>
    <row r="298" ht="15.75" customHeight="1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</row>
    <row r="299" ht="15.75" customHeight="1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</row>
    <row r="300" ht="15.75" customHeight="1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</row>
    <row r="301" ht="15.75" customHeight="1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</row>
    <row r="302" ht="15.75" customHeight="1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</row>
    <row r="303" ht="15.75" customHeight="1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</row>
    <row r="304" ht="15.75" customHeight="1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</row>
    <row r="305" ht="15.75" customHeight="1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</row>
    <row r="306" ht="15.75" customHeight="1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</row>
    <row r="307" ht="15.75" customHeight="1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</row>
    <row r="308" ht="15.75" customHeight="1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</row>
    <row r="309" ht="15.75" customHeight="1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</row>
    <row r="310" ht="15.75" customHeight="1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</row>
    <row r="311" ht="15.75" customHeight="1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</row>
    <row r="312" ht="15.75" customHeight="1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</row>
    <row r="313" ht="15.75" customHeight="1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</row>
    <row r="314" ht="15.75" customHeight="1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</row>
    <row r="315" ht="15.75" customHeight="1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</row>
    <row r="316" ht="15.75" customHeight="1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</row>
    <row r="317" ht="15.75" customHeight="1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</row>
    <row r="318" ht="15.75" customHeight="1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</row>
    <row r="319" ht="15.75" customHeight="1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</row>
    <row r="320" ht="15.75" customHeight="1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</row>
    <row r="321" ht="15.75" customHeight="1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</row>
    <row r="322" ht="15.75" customHeight="1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</row>
    <row r="323" ht="15.75" customHeight="1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</row>
    <row r="324" ht="15.75" customHeight="1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</row>
    <row r="325" ht="15.75" customHeight="1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</row>
    <row r="326" ht="15.75" customHeight="1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</row>
    <row r="327" ht="15.75" customHeight="1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</row>
    <row r="328" ht="15.75" customHeight="1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</row>
    <row r="329" ht="15.75" customHeight="1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</row>
    <row r="330" ht="15.75" customHeight="1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</row>
    <row r="331" ht="15.75" customHeight="1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</row>
    <row r="332" ht="15.75" customHeight="1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</row>
    <row r="333" ht="15.75" customHeight="1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</row>
    <row r="334" ht="15.75" customHeight="1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</row>
    <row r="335" ht="15.75" customHeight="1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</row>
    <row r="336" ht="15.75" customHeight="1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</row>
    <row r="337" ht="15.75" customHeight="1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</row>
    <row r="338" ht="15.75" customHeight="1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</row>
    <row r="339" ht="15.75" customHeight="1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</row>
    <row r="340" ht="15.75" customHeight="1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</row>
    <row r="341" ht="15.75" customHeight="1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</row>
    <row r="342" ht="15.75" customHeight="1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</row>
    <row r="343" ht="15.75" customHeight="1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</row>
    <row r="344" ht="15.75" customHeight="1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</row>
    <row r="345" ht="15.75" customHeight="1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</row>
    <row r="346" ht="15.75" customHeight="1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</row>
    <row r="347" ht="15.75" customHeight="1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</row>
    <row r="348" ht="15.75" customHeight="1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</row>
    <row r="349" ht="15.75" customHeight="1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</row>
    <row r="350" ht="15.75" customHeight="1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</row>
    <row r="351" ht="15.75" customHeight="1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</row>
    <row r="352" ht="15.75" customHeight="1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</row>
    <row r="353" ht="15.75" customHeight="1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</row>
    <row r="354" ht="15.75" customHeight="1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</row>
    <row r="355" ht="15.75" customHeight="1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</row>
    <row r="356" ht="15.75" customHeight="1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</row>
    <row r="357" ht="15.75" customHeight="1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</row>
    <row r="358" ht="15.75" customHeight="1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</row>
    <row r="359" ht="15.75" customHeight="1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</row>
    <row r="360" ht="15.75" customHeight="1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</row>
    <row r="361" ht="15.75" customHeight="1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</row>
    <row r="362" ht="15.75" customHeight="1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</row>
    <row r="363" ht="15.75" customHeight="1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</row>
    <row r="364" ht="15.75" customHeight="1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</row>
    <row r="365" ht="15.75" customHeight="1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</row>
    <row r="366" ht="15.75" customHeight="1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</row>
    <row r="367" ht="15.75" customHeight="1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</row>
    <row r="368" ht="15.75" customHeight="1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</row>
    <row r="369" ht="15.75" customHeight="1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</row>
    <row r="370" ht="15.75" customHeight="1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</row>
    <row r="371" ht="15.75" customHeight="1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</row>
    <row r="372" ht="15.75" customHeight="1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</row>
    <row r="373" ht="15.75" customHeight="1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</row>
    <row r="374" ht="15.75" customHeight="1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</row>
    <row r="375" ht="15.75" customHeight="1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</row>
    <row r="376" ht="15.75" customHeight="1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</row>
    <row r="377" ht="15.75" customHeight="1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</row>
    <row r="378" ht="15.75" customHeight="1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</row>
    <row r="379" ht="15.75" customHeight="1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</row>
    <row r="380" ht="15.75" customHeight="1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</row>
    <row r="381" ht="15.75" customHeight="1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</row>
    <row r="382" ht="15.75" customHeight="1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</row>
    <row r="383" ht="15.75" customHeight="1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</row>
    <row r="384" ht="15.75" customHeight="1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</row>
    <row r="385" ht="15.75" customHeight="1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</row>
    <row r="386" ht="15.75" customHeight="1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</row>
    <row r="387" ht="15.75" customHeight="1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</row>
    <row r="388" ht="15.75" customHeight="1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</row>
    <row r="389" ht="15.75" customHeight="1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</row>
    <row r="390" ht="15.75" customHeight="1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</row>
    <row r="391" ht="15.75" customHeight="1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</row>
    <row r="392" ht="15.75" customHeight="1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</row>
    <row r="393" ht="15.75" customHeight="1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</row>
    <row r="394" ht="15.75" customHeight="1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</row>
    <row r="395" ht="15.75" customHeight="1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</row>
    <row r="396" ht="15.75" customHeight="1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</row>
    <row r="397" ht="15.75" customHeight="1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</row>
    <row r="398" ht="15.75" customHeight="1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</row>
    <row r="399" ht="15.75" customHeight="1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</row>
    <row r="400" ht="15.75" customHeight="1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</row>
    <row r="401" ht="15.75" customHeight="1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</row>
    <row r="402" ht="15.75" customHeight="1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</row>
    <row r="403" ht="15.75" customHeight="1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</row>
    <row r="404" ht="15.75" customHeight="1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</row>
    <row r="405" ht="15.75" customHeight="1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</row>
    <row r="406" ht="15.75" customHeight="1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</row>
    <row r="407" ht="15.75" customHeight="1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</row>
    <row r="408" ht="15.75" customHeight="1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</row>
    <row r="409" ht="15.75" customHeigh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</row>
    <row r="410" ht="15.75" customHeight="1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</row>
    <row r="411" ht="15.75" customHeight="1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</row>
    <row r="412" ht="15.75" customHeight="1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</row>
    <row r="413" ht="15.75" customHeight="1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</row>
    <row r="414" ht="15.75" customHeight="1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</row>
    <row r="415" ht="15.75" customHeight="1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</row>
    <row r="416" ht="15.75" customHeight="1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</row>
    <row r="417" ht="15.75" customHeight="1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</row>
    <row r="418" ht="15.75" customHeight="1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</row>
    <row r="419" ht="15.75" customHeight="1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</row>
    <row r="420" ht="15.75" customHeight="1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</row>
    <row r="421" ht="15.75" customHeight="1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</row>
    <row r="422" ht="15.75" customHeight="1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</row>
    <row r="423" ht="15.75" customHeight="1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</row>
    <row r="424" ht="15.75" customHeight="1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</row>
    <row r="425" ht="15.75" customHeight="1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</row>
    <row r="426" ht="15.75" customHeight="1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</row>
    <row r="427" ht="15.75" customHeight="1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</row>
    <row r="428" ht="15.75" customHeight="1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</row>
    <row r="429" ht="15.75" customHeight="1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</row>
    <row r="430" ht="15.75" customHeight="1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</row>
    <row r="431" ht="15.75" customHeight="1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</row>
    <row r="432" ht="15.75" customHeight="1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</row>
    <row r="433" ht="15.75" customHeight="1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</row>
    <row r="434" ht="15.75" customHeight="1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</row>
    <row r="435" ht="15.75" customHeight="1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</row>
    <row r="436" ht="15.75" customHeight="1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</row>
    <row r="437" ht="15.75" customHeight="1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</row>
    <row r="438" ht="15.75" customHeight="1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</row>
    <row r="439" ht="15.75" customHeight="1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</row>
    <row r="440" ht="15.75" customHeight="1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</row>
    <row r="441" ht="15.75" customHeight="1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</row>
    <row r="442" ht="15.75" customHeight="1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</row>
    <row r="443" ht="15.75" customHeight="1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</row>
    <row r="444" ht="15.75" customHeight="1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</row>
    <row r="445" ht="15.75" customHeight="1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</row>
    <row r="446" ht="15.75" customHeight="1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</row>
    <row r="447" ht="15.75" customHeight="1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</row>
    <row r="448" ht="15.75" customHeight="1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</row>
    <row r="449" ht="15.75" customHeight="1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</row>
    <row r="450" ht="15.75" customHeight="1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</row>
    <row r="451" ht="15.75" customHeight="1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</row>
    <row r="452" ht="15.75" customHeight="1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</row>
    <row r="453" ht="15.75" customHeight="1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</row>
    <row r="454" ht="15.75" customHeight="1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</row>
    <row r="455" ht="15.75" customHeight="1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</row>
    <row r="456" ht="15.75" customHeight="1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</row>
    <row r="457" ht="15.75" customHeight="1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</row>
    <row r="458" ht="15.75" customHeight="1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</row>
    <row r="459" ht="15.75" customHeight="1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</row>
    <row r="460" ht="15.75" customHeight="1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</row>
    <row r="461" ht="15.75" customHeight="1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</row>
    <row r="462" ht="15.75" customHeight="1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</row>
    <row r="463" ht="15.75" customHeight="1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</row>
    <row r="464" ht="15.75" customHeight="1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</row>
    <row r="465" ht="15.75" customHeight="1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</row>
    <row r="466" ht="15.75" customHeight="1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</row>
    <row r="467" ht="15.75" customHeight="1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</row>
    <row r="468" ht="15.75" customHeight="1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</row>
    <row r="469" ht="15.75" customHeight="1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</row>
    <row r="470" ht="15.75" customHeight="1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</row>
    <row r="471" ht="15.75" customHeight="1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</row>
    <row r="472" ht="15.75" customHeight="1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</row>
    <row r="473" ht="15.75" customHeight="1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</row>
    <row r="474" ht="15.75" customHeight="1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</row>
    <row r="475" ht="15.75" customHeight="1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</row>
    <row r="476" ht="15.75" customHeight="1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</row>
    <row r="477" ht="15.75" customHeight="1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</row>
    <row r="478" ht="15.75" customHeight="1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</row>
    <row r="479" ht="15.75" customHeight="1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</row>
    <row r="480" ht="15.75" customHeight="1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</row>
    <row r="481" ht="15.75" customHeight="1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</row>
    <row r="482" ht="15.75" customHeight="1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</row>
    <row r="483" ht="15.75" customHeight="1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</row>
    <row r="484" ht="15.75" customHeight="1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</row>
    <row r="485" ht="15.75" customHeight="1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</row>
    <row r="486" ht="15.75" customHeight="1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</row>
    <row r="487" ht="15.75" customHeight="1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</row>
    <row r="488" ht="15.75" customHeight="1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</row>
    <row r="489" ht="15.75" customHeight="1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</row>
    <row r="490" ht="15.75" customHeight="1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</row>
    <row r="491" ht="15.75" customHeight="1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</row>
    <row r="492" ht="15.75" customHeight="1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</row>
    <row r="493" ht="15.75" customHeight="1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</row>
    <row r="494" ht="15.75" customHeight="1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</row>
    <row r="495" ht="15.75" customHeight="1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</row>
    <row r="496" ht="15.75" customHeight="1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</row>
    <row r="497" ht="15.75" customHeight="1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</row>
    <row r="498" ht="15.75" customHeight="1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</row>
    <row r="499" ht="15.75" customHeight="1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</row>
    <row r="500" ht="15.75" customHeight="1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</row>
    <row r="501" ht="15.75" customHeight="1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</row>
    <row r="502" ht="15.75" customHeight="1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</row>
    <row r="503" ht="15.75" customHeight="1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</row>
    <row r="504" ht="15.75" customHeight="1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</row>
    <row r="505" ht="15.75" customHeight="1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</row>
    <row r="506" ht="15.75" customHeight="1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</row>
    <row r="507" ht="15.75" customHeight="1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</row>
    <row r="508" ht="15.75" customHeight="1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</row>
    <row r="509" ht="15.75" customHeight="1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</row>
    <row r="510" ht="15.75" customHeight="1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</row>
    <row r="511" ht="15.75" customHeight="1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</row>
    <row r="512" ht="15.75" customHeight="1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</row>
    <row r="513" ht="15.75" customHeight="1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</row>
    <row r="514" ht="15.75" customHeight="1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</row>
    <row r="515" ht="15.75" customHeight="1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</row>
    <row r="516" ht="15.75" customHeight="1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</row>
    <row r="517" ht="15.75" customHeight="1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</row>
    <row r="518" ht="15.75" customHeight="1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</row>
    <row r="519" ht="15.75" customHeight="1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</row>
    <row r="520" ht="15.75" customHeight="1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</row>
    <row r="521" ht="15.75" customHeight="1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</row>
    <row r="522" ht="15.75" customHeight="1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</row>
    <row r="523" ht="15.75" customHeight="1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</row>
    <row r="524" ht="15.75" customHeight="1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</row>
    <row r="525" ht="15.75" customHeight="1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</row>
    <row r="526" ht="15.75" customHeight="1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</row>
    <row r="527" ht="15.75" customHeight="1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</row>
    <row r="528" ht="15.75" customHeight="1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</row>
    <row r="529" ht="15.75" customHeight="1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</row>
    <row r="530" ht="15.75" customHeight="1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</row>
    <row r="531" ht="15.75" customHeight="1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</row>
    <row r="532" ht="15.75" customHeight="1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/>
      <c r="AB532" s="106"/>
    </row>
    <row r="533" ht="15.75" customHeight="1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/>
      <c r="AB533" s="106"/>
    </row>
    <row r="534" ht="15.75" customHeight="1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/>
      <c r="AB534" s="106"/>
    </row>
    <row r="535" ht="15.75" customHeight="1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</row>
    <row r="536" ht="15.75" customHeight="1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</row>
    <row r="537" ht="15.75" customHeight="1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</row>
    <row r="538" ht="15.75" customHeight="1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</row>
    <row r="539" ht="15.75" customHeight="1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6"/>
      <c r="AB539" s="106"/>
    </row>
    <row r="540" ht="15.75" customHeight="1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</row>
    <row r="541" ht="15.75" customHeight="1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</row>
    <row r="542" ht="15.75" customHeight="1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  <c r="AA542" s="106"/>
      <c r="AB542" s="106"/>
    </row>
    <row r="543" ht="15.75" customHeight="1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  <c r="AA543" s="106"/>
      <c r="AB543" s="106"/>
    </row>
    <row r="544" ht="15.75" customHeight="1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/>
      <c r="AB544" s="106"/>
    </row>
    <row r="545" ht="15.75" customHeight="1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  <c r="AA545" s="106"/>
      <c r="AB545" s="106"/>
    </row>
    <row r="546" ht="15.75" customHeight="1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  <c r="AA546" s="106"/>
      <c r="AB546" s="106"/>
    </row>
    <row r="547" ht="15.75" customHeight="1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  <c r="AA547" s="106"/>
      <c r="AB547" s="106"/>
    </row>
    <row r="548" ht="15.75" customHeight="1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  <c r="AA548" s="106"/>
      <c r="AB548" s="106"/>
    </row>
    <row r="549" ht="15.75" customHeight="1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  <c r="AA549" s="106"/>
      <c r="AB549" s="106"/>
    </row>
    <row r="550" ht="15.75" customHeight="1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  <c r="AA550" s="106"/>
      <c r="AB550" s="106"/>
    </row>
    <row r="551" ht="15.75" customHeight="1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  <c r="AA551" s="106"/>
      <c r="AB551" s="106"/>
    </row>
    <row r="552" ht="15.75" customHeight="1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  <c r="AA552" s="106"/>
      <c r="AB552" s="106"/>
    </row>
    <row r="553" ht="15.75" customHeight="1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  <c r="AA553" s="106"/>
      <c r="AB553" s="106"/>
    </row>
    <row r="554" ht="15.75" customHeight="1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  <c r="AA554" s="106"/>
      <c r="AB554" s="106"/>
    </row>
    <row r="555" ht="15.75" customHeight="1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  <c r="AA555" s="106"/>
      <c r="AB555" s="106"/>
    </row>
    <row r="556" ht="15.75" customHeight="1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  <c r="AA556" s="106"/>
      <c r="AB556" s="106"/>
    </row>
    <row r="557" ht="15.75" customHeight="1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  <c r="AA557" s="106"/>
      <c r="AB557" s="106"/>
    </row>
    <row r="558" ht="15.75" customHeight="1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  <c r="AA558" s="106"/>
      <c r="AB558" s="106"/>
    </row>
    <row r="559" ht="15.75" customHeight="1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  <c r="AA559" s="106"/>
      <c r="AB559" s="106"/>
    </row>
    <row r="560" ht="15.75" customHeight="1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  <c r="AA560" s="106"/>
      <c r="AB560" s="106"/>
    </row>
    <row r="561" ht="15.75" customHeight="1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  <c r="AA561" s="106"/>
      <c r="AB561" s="106"/>
    </row>
    <row r="562" ht="15.75" customHeight="1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  <c r="AA562" s="106"/>
      <c r="AB562" s="106"/>
    </row>
    <row r="563" ht="15.75" customHeight="1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  <c r="AA563" s="106"/>
      <c r="AB563" s="106"/>
    </row>
    <row r="564" ht="15.75" customHeight="1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  <c r="AA564" s="106"/>
      <c r="AB564" s="106"/>
    </row>
    <row r="565" ht="15.75" customHeight="1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  <c r="AA565" s="106"/>
      <c r="AB565" s="106"/>
    </row>
    <row r="566" ht="15.75" customHeight="1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  <c r="AA566" s="106"/>
      <c r="AB566" s="106"/>
    </row>
    <row r="567" ht="15.75" customHeight="1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  <c r="AA567" s="106"/>
      <c r="AB567" s="106"/>
    </row>
    <row r="568" ht="15.75" customHeight="1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  <c r="AA568" s="106"/>
      <c r="AB568" s="106"/>
    </row>
    <row r="569" ht="15.75" customHeight="1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  <c r="AA569" s="106"/>
      <c r="AB569" s="106"/>
    </row>
    <row r="570" ht="15.75" customHeight="1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  <c r="AA570" s="106"/>
      <c r="AB570" s="106"/>
    </row>
    <row r="571" ht="15.75" customHeight="1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</row>
    <row r="572" ht="15.75" customHeight="1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  <c r="AA572" s="106"/>
      <c r="AB572" s="106"/>
    </row>
    <row r="573" ht="15.75" customHeight="1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  <c r="AA573" s="106"/>
      <c r="AB573" s="106"/>
    </row>
    <row r="574" ht="15.75" customHeight="1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  <c r="AA574" s="106"/>
      <c r="AB574" s="106"/>
    </row>
    <row r="575" ht="15.75" customHeight="1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  <c r="AA575" s="106"/>
      <c r="AB575" s="106"/>
    </row>
    <row r="576" ht="15.75" customHeight="1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  <c r="AA576" s="106"/>
      <c r="AB576" s="106"/>
    </row>
    <row r="577" ht="15.75" customHeight="1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  <c r="AA577" s="106"/>
      <c r="AB577" s="106"/>
    </row>
    <row r="578" ht="15.75" customHeight="1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  <c r="AA578" s="106"/>
      <c r="AB578" s="106"/>
    </row>
    <row r="579" ht="15.75" customHeight="1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  <c r="AA579" s="106"/>
      <c r="AB579" s="106"/>
    </row>
    <row r="580" ht="15.75" customHeight="1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  <c r="AA580" s="106"/>
      <c r="AB580" s="106"/>
    </row>
    <row r="581" ht="15.75" customHeight="1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  <c r="AA581" s="106"/>
      <c r="AB581" s="106"/>
    </row>
    <row r="582" ht="15.75" customHeight="1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  <c r="AA582" s="106"/>
      <c r="AB582" s="106"/>
    </row>
    <row r="583" ht="15.75" customHeight="1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  <c r="AA583" s="106"/>
      <c r="AB583" s="106"/>
    </row>
    <row r="584" ht="15.75" customHeight="1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  <c r="AA584" s="106"/>
      <c r="AB584" s="106"/>
    </row>
    <row r="585" ht="15.75" customHeight="1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  <c r="AA585" s="106"/>
      <c r="AB585" s="106"/>
    </row>
    <row r="586" ht="15.75" customHeight="1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  <c r="AA586" s="106"/>
      <c r="AB586" s="106"/>
    </row>
    <row r="587" ht="15.75" customHeight="1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  <c r="AA587" s="106"/>
      <c r="AB587" s="106"/>
    </row>
    <row r="588" ht="15.75" customHeight="1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  <c r="AA588" s="106"/>
      <c r="AB588" s="106"/>
    </row>
    <row r="589" ht="15.75" customHeight="1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  <c r="AA589" s="106"/>
      <c r="AB589" s="106"/>
    </row>
    <row r="590" ht="15.75" customHeight="1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  <c r="AA590" s="106"/>
      <c r="AB590" s="106"/>
    </row>
    <row r="591" ht="15.75" customHeight="1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</row>
    <row r="592" ht="15.75" customHeight="1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  <c r="AA592" s="106"/>
      <c r="AB592" s="106"/>
    </row>
    <row r="593" ht="15.75" customHeight="1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  <c r="AA593" s="106"/>
      <c r="AB593" s="106"/>
    </row>
    <row r="594" ht="15.75" customHeight="1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  <c r="AA594" s="106"/>
      <c r="AB594" s="106"/>
    </row>
    <row r="595" ht="15.75" customHeight="1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  <c r="AA595" s="106"/>
      <c r="AB595" s="106"/>
    </row>
    <row r="596" ht="15.75" customHeight="1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  <c r="AA596" s="106"/>
      <c r="AB596" s="106"/>
    </row>
    <row r="597" ht="15.75" customHeight="1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  <c r="AA597" s="106"/>
      <c r="AB597" s="106"/>
    </row>
    <row r="598" ht="15.75" customHeight="1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  <c r="AA598" s="106"/>
      <c r="AB598" s="106"/>
    </row>
    <row r="599" ht="15.75" customHeight="1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  <c r="AA599" s="106"/>
      <c r="AB599" s="106"/>
    </row>
    <row r="600" ht="15.75" customHeight="1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  <c r="AA600" s="106"/>
      <c r="AB600" s="106"/>
    </row>
    <row r="601" ht="15.75" customHeight="1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  <c r="AA601" s="106"/>
      <c r="AB601" s="106"/>
    </row>
    <row r="602" ht="15.75" customHeight="1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  <c r="AA602" s="106"/>
      <c r="AB602" s="106"/>
    </row>
    <row r="603" ht="15.75" customHeight="1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</row>
    <row r="604" ht="15.75" customHeight="1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  <c r="AA604" s="106"/>
      <c r="AB604" s="106"/>
    </row>
    <row r="605" ht="15.75" customHeight="1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  <c r="AA605" s="106"/>
      <c r="AB605" s="106"/>
    </row>
    <row r="606" ht="15.75" customHeight="1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  <c r="AA606" s="106"/>
      <c r="AB606" s="106"/>
    </row>
    <row r="607" ht="15.75" customHeight="1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  <c r="AA607" s="106"/>
      <c r="AB607" s="106"/>
    </row>
    <row r="608" ht="15.75" customHeight="1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  <c r="AA608" s="106"/>
      <c r="AB608" s="106"/>
    </row>
    <row r="609" ht="15.75" customHeight="1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  <c r="AA609" s="106"/>
      <c r="AB609" s="106"/>
    </row>
    <row r="610" ht="15.75" customHeight="1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  <c r="AA610" s="106"/>
      <c r="AB610" s="106"/>
    </row>
    <row r="611" ht="15.75" customHeight="1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  <c r="AA611" s="106"/>
      <c r="AB611" s="106"/>
    </row>
    <row r="612" ht="15.75" customHeight="1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  <c r="AA612" s="106"/>
      <c r="AB612" s="106"/>
    </row>
    <row r="613" ht="15.75" customHeight="1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  <c r="AA613" s="106"/>
      <c r="AB613" s="106"/>
    </row>
    <row r="614" ht="15.75" customHeight="1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  <c r="AA614" s="106"/>
      <c r="AB614" s="106"/>
    </row>
    <row r="615" ht="15.75" customHeight="1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  <c r="AA615" s="106"/>
      <c r="AB615" s="106"/>
    </row>
    <row r="616" ht="15.75" customHeight="1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  <c r="AA616" s="106"/>
      <c r="AB616" s="106"/>
    </row>
    <row r="617" ht="15.75" customHeight="1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  <c r="AA617" s="106"/>
      <c r="AB617" s="106"/>
    </row>
    <row r="618" ht="15.75" customHeight="1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  <c r="AA618" s="106"/>
      <c r="AB618" s="106"/>
    </row>
    <row r="619" ht="15.75" customHeight="1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  <c r="AA619" s="106"/>
      <c r="AB619" s="106"/>
    </row>
    <row r="620" ht="15.75" customHeight="1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  <c r="AA620" s="106"/>
      <c r="AB620" s="106"/>
    </row>
    <row r="621" ht="15.75" customHeight="1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  <c r="AA621" s="106"/>
      <c r="AB621" s="106"/>
    </row>
    <row r="622" ht="15.75" customHeight="1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  <c r="AA622" s="106"/>
      <c r="AB622" s="106"/>
    </row>
    <row r="623" ht="15.75" customHeight="1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  <c r="AA623" s="106"/>
      <c r="AB623" s="106"/>
    </row>
    <row r="624" ht="15.75" customHeight="1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  <c r="AA624" s="106"/>
      <c r="AB624" s="106"/>
    </row>
    <row r="625" ht="15.75" customHeight="1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  <c r="AA625" s="106"/>
      <c r="AB625" s="106"/>
    </row>
    <row r="626" ht="15.75" customHeight="1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  <c r="AA626" s="106"/>
      <c r="AB626" s="106"/>
    </row>
    <row r="627" ht="15.75" customHeight="1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  <c r="AA627" s="106"/>
      <c r="AB627" s="106"/>
    </row>
    <row r="628" ht="15.75" customHeight="1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  <c r="AA628" s="106"/>
      <c r="AB628" s="106"/>
    </row>
    <row r="629" ht="15.75" customHeight="1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  <c r="AA629" s="106"/>
      <c r="AB629" s="106"/>
    </row>
    <row r="630" ht="15.75" customHeight="1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  <c r="AA630" s="106"/>
      <c r="AB630" s="106"/>
    </row>
    <row r="631" ht="15.75" customHeight="1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  <c r="AA631" s="106"/>
      <c r="AB631" s="106"/>
    </row>
    <row r="632" ht="15.75" customHeight="1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  <c r="AA632" s="106"/>
      <c r="AB632" s="106"/>
    </row>
    <row r="633" ht="15.75" customHeight="1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  <c r="AA633" s="106"/>
      <c r="AB633" s="106"/>
    </row>
    <row r="634" ht="15.75" customHeight="1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  <c r="AA634" s="106"/>
      <c r="AB634" s="106"/>
    </row>
    <row r="635" ht="15.75" customHeight="1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  <c r="AA635" s="106"/>
      <c r="AB635" s="106"/>
    </row>
    <row r="636" ht="15.75" customHeight="1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  <c r="AA636" s="106"/>
      <c r="AB636" s="106"/>
    </row>
    <row r="637" ht="15.75" customHeight="1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  <c r="AA637" s="106"/>
      <c r="AB637" s="106"/>
    </row>
    <row r="638" ht="15.75" customHeight="1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  <c r="AA638" s="106"/>
      <c r="AB638" s="106"/>
    </row>
    <row r="639" ht="15.75" customHeight="1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  <c r="AA639" s="106"/>
      <c r="AB639" s="106"/>
    </row>
    <row r="640" ht="15.75" customHeight="1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  <c r="AA640" s="106"/>
      <c r="AB640" s="106"/>
    </row>
    <row r="641" ht="15.75" customHeight="1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  <c r="AA641" s="106"/>
      <c r="AB641" s="106"/>
    </row>
    <row r="642" ht="15.75" customHeight="1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  <c r="AA642" s="106"/>
      <c r="AB642" s="106"/>
    </row>
    <row r="643" ht="15.75" customHeight="1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  <c r="AA643" s="106"/>
      <c r="AB643" s="106"/>
    </row>
    <row r="644" ht="15.75" customHeight="1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  <c r="AA644" s="106"/>
      <c r="AB644" s="106"/>
    </row>
    <row r="645" ht="15.75" customHeight="1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  <c r="AA645" s="106"/>
      <c r="AB645" s="106"/>
    </row>
    <row r="646" ht="15.75" customHeight="1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  <c r="AA646" s="106"/>
      <c r="AB646" s="106"/>
    </row>
    <row r="647" ht="15.75" customHeight="1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  <c r="AA647" s="106"/>
      <c r="AB647" s="106"/>
    </row>
    <row r="648" ht="15.75" customHeight="1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  <c r="AA648" s="106"/>
      <c r="AB648" s="106"/>
    </row>
    <row r="649" ht="15.75" customHeight="1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  <c r="AA649" s="106"/>
      <c r="AB649" s="106"/>
    </row>
    <row r="650" ht="15.75" customHeight="1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  <c r="AA650" s="106"/>
      <c r="AB650" s="106"/>
    </row>
    <row r="651" ht="15.75" customHeight="1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  <c r="AA651" s="106"/>
      <c r="AB651" s="106"/>
    </row>
    <row r="652" ht="15.75" customHeight="1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  <c r="AA652" s="106"/>
      <c r="AB652" s="106"/>
    </row>
    <row r="653" ht="15.75" customHeight="1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  <c r="AA653" s="106"/>
      <c r="AB653" s="106"/>
    </row>
    <row r="654" ht="15.75" customHeight="1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  <c r="AA654" s="106"/>
      <c r="AB654" s="106"/>
    </row>
    <row r="655" ht="15.75" customHeight="1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  <c r="AA655" s="106"/>
      <c r="AB655" s="106"/>
    </row>
    <row r="656" ht="15.75" customHeight="1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  <c r="AA656" s="106"/>
      <c r="AB656" s="106"/>
    </row>
    <row r="657" ht="15.75" customHeight="1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  <c r="AA657" s="106"/>
      <c r="AB657" s="106"/>
    </row>
    <row r="658" ht="15.75" customHeight="1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  <c r="AA658" s="106"/>
      <c r="AB658" s="106"/>
    </row>
    <row r="659" ht="15.75" customHeight="1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  <c r="AA659" s="106"/>
      <c r="AB659" s="106"/>
    </row>
    <row r="660" ht="15.75" customHeight="1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  <c r="AA660" s="106"/>
      <c r="AB660" s="106"/>
    </row>
    <row r="661" ht="15.75" customHeight="1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  <c r="AA661" s="106"/>
      <c r="AB661" s="106"/>
    </row>
    <row r="662" ht="15.75" customHeight="1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  <c r="AA662" s="106"/>
      <c r="AB662" s="106"/>
    </row>
    <row r="663" ht="15.75" customHeight="1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  <c r="AA663" s="106"/>
      <c r="AB663" s="106"/>
    </row>
    <row r="664" ht="15.75" customHeight="1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  <c r="AA664" s="106"/>
      <c r="AB664" s="106"/>
    </row>
    <row r="665" ht="15.75" customHeight="1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  <c r="AA665" s="106"/>
      <c r="AB665" s="106"/>
    </row>
    <row r="666" ht="15.75" customHeight="1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  <c r="AA666" s="106"/>
      <c r="AB666" s="106"/>
    </row>
    <row r="667" ht="15.75" customHeight="1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  <c r="AA667" s="106"/>
      <c r="AB667" s="106"/>
    </row>
    <row r="668" ht="15.75" customHeight="1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  <c r="AA668" s="106"/>
      <c r="AB668" s="106"/>
    </row>
    <row r="669" ht="15.75" customHeight="1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  <c r="AA669" s="106"/>
      <c r="AB669" s="106"/>
    </row>
    <row r="670" ht="15.75" customHeight="1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  <c r="AA670" s="106"/>
      <c r="AB670" s="106"/>
    </row>
    <row r="671" ht="15.75" customHeight="1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  <c r="AA671" s="106"/>
      <c r="AB671" s="106"/>
    </row>
    <row r="672" ht="15.75" customHeight="1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  <c r="AA672" s="106"/>
      <c r="AB672" s="106"/>
    </row>
    <row r="673" ht="15.75" customHeight="1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  <c r="AA673" s="106"/>
      <c r="AB673" s="106"/>
    </row>
    <row r="674" ht="15.75" customHeight="1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  <c r="AA674" s="106"/>
      <c r="AB674" s="106"/>
    </row>
    <row r="675" ht="15.75" customHeight="1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  <c r="AA675" s="106"/>
      <c r="AB675" s="106"/>
    </row>
    <row r="676" ht="15.75" customHeight="1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  <c r="AA676" s="106"/>
      <c r="AB676" s="106"/>
    </row>
    <row r="677" ht="15.75" customHeight="1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  <c r="AA677" s="106"/>
      <c r="AB677" s="106"/>
    </row>
    <row r="678" ht="15.75" customHeight="1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  <c r="AA678" s="106"/>
      <c r="AB678" s="106"/>
    </row>
    <row r="679" ht="15.75" customHeight="1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  <c r="AA679" s="106"/>
      <c r="AB679" s="106"/>
    </row>
    <row r="680" ht="15.75" customHeight="1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  <c r="AA680" s="106"/>
      <c r="AB680" s="106"/>
    </row>
    <row r="681" ht="15.75" customHeight="1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  <c r="AA681" s="106"/>
      <c r="AB681" s="106"/>
    </row>
    <row r="682" ht="15.75" customHeight="1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  <c r="AA682" s="106"/>
      <c r="AB682" s="106"/>
    </row>
    <row r="683" ht="15.75" customHeight="1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  <c r="AA683" s="106"/>
      <c r="AB683" s="106"/>
    </row>
    <row r="684" ht="15.75" customHeight="1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  <c r="AA684" s="106"/>
      <c r="AB684" s="106"/>
    </row>
    <row r="685" ht="15.75" customHeight="1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  <c r="AA685" s="106"/>
      <c r="AB685" s="106"/>
    </row>
    <row r="686" ht="15.75" customHeight="1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  <c r="AA686" s="106"/>
      <c r="AB686" s="106"/>
    </row>
    <row r="687" ht="15.75" customHeight="1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  <c r="AA687" s="106"/>
      <c r="AB687" s="106"/>
    </row>
    <row r="688" ht="15.75" customHeight="1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  <c r="AA688" s="106"/>
      <c r="AB688" s="106"/>
    </row>
    <row r="689" ht="15.75" customHeight="1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  <c r="AA689" s="106"/>
      <c r="AB689" s="106"/>
    </row>
    <row r="690" ht="15.75" customHeight="1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  <c r="AA690" s="106"/>
      <c r="AB690" s="106"/>
    </row>
    <row r="691" ht="15.75" customHeight="1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  <c r="AA691" s="106"/>
      <c r="AB691" s="106"/>
    </row>
    <row r="692" ht="15.75" customHeight="1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  <c r="AA692" s="106"/>
      <c r="AB692" s="106"/>
    </row>
    <row r="693" ht="15.75" customHeight="1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  <c r="AA693" s="106"/>
      <c r="AB693" s="106"/>
    </row>
    <row r="694" ht="15.75" customHeight="1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  <c r="AA694" s="106"/>
      <c r="AB694" s="106"/>
    </row>
    <row r="695" ht="15.75" customHeight="1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  <c r="AA695" s="106"/>
      <c r="AB695" s="106"/>
    </row>
    <row r="696" ht="15.75" customHeight="1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  <c r="AA696" s="106"/>
      <c r="AB696" s="106"/>
    </row>
    <row r="697" ht="15.75" customHeight="1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  <c r="AA697" s="106"/>
      <c r="AB697" s="106"/>
    </row>
    <row r="698" ht="15.75" customHeight="1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  <c r="AA698" s="106"/>
      <c r="AB698" s="106"/>
    </row>
    <row r="699" ht="15.75" customHeight="1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  <c r="AA699" s="106"/>
      <c r="AB699" s="106"/>
    </row>
    <row r="700" ht="15.75" customHeight="1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  <c r="AA700" s="106"/>
      <c r="AB700" s="106"/>
    </row>
    <row r="701" ht="15.75" customHeight="1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  <c r="AA701" s="106"/>
      <c r="AB701" s="106"/>
    </row>
    <row r="702" ht="15.75" customHeight="1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  <c r="AA702" s="106"/>
      <c r="AB702" s="106"/>
    </row>
    <row r="703" ht="15.75" customHeight="1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  <c r="AA703" s="106"/>
      <c r="AB703" s="106"/>
    </row>
    <row r="704" ht="15.75" customHeight="1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  <c r="AA704" s="106"/>
      <c r="AB704" s="106"/>
    </row>
    <row r="705" ht="15.75" customHeight="1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  <c r="AA705" s="106"/>
      <c r="AB705" s="106"/>
    </row>
    <row r="706" ht="15.75" customHeight="1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  <c r="AA706" s="106"/>
      <c r="AB706" s="106"/>
    </row>
    <row r="707" ht="15.75" customHeight="1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  <c r="AA707" s="106"/>
      <c r="AB707" s="106"/>
    </row>
    <row r="708" ht="15.75" customHeight="1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  <c r="AA708" s="106"/>
      <c r="AB708" s="106"/>
    </row>
    <row r="709" ht="15.75" customHeight="1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  <c r="AA709" s="106"/>
      <c r="AB709" s="106"/>
    </row>
    <row r="710" ht="15.75" customHeight="1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  <c r="AA710" s="106"/>
      <c r="AB710" s="106"/>
    </row>
    <row r="711" ht="15.75" customHeight="1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  <c r="AA711" s="106"/>
      <c r="AB711" s="106"/>
    </row>
    <row r="712" ht="15.75" customHeight="1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  <c r="AA712" s="106"/>
      <c r="AB712" s="106"/>
    </row>
    <row r="713" ht="15.75" customHeight="1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  <c r="AA713" s="106"/>
      <c r="AB713" s="106"/>
    </row>
    <row r="714" ht="15.75" customHeight="1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  <c r="AA714" s="106"/>
      <c r="AB714" s="106"/>
    </row>
    <row r="715" ht="15.75" customHeight="1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  <c r="AA715" s="106"/>
      <c r="AB715" s="106"/>
    </row>
    <row r="716" ht="15.75" customHeight="1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  <c r="AA716" s="106"/>
      <c r="AB716" s="106"/>
    </row>
    <row r="717" ht="15.75" customHeight="1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  <c r="AA717" s="106"/>
      <c r="AB717" s="106"/>
    </row>
    <row r="718" ht="15.75" customHeight="1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  <c r="AA718" s="106"/>
      <c r="AB718" s="106"/>
    </row>
    <row r="719" ht="15.75" customHeight="1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  <c r="AA719" s="106"/>
      <c r="AB719" s="106"/>
    </row>
    <row r="720" ht="15.75" customHeight="1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  <c r="AA720" s="106"/>
      <c r="AB720" s="106"/>
    </row>
    <row r="721" ht="15.75" customHeight="1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  <c r="AA721" s="106"/>
      <c r="AB721" s="106"/>
    </row>
    <row r="722" ht="15.75" customHeight="1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  <c r="AA722" s="106"/>
      <c r="AB722" s="106"/>
    </row>
    <row r="723" ht="15.75" customHeight="1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  <c r="AA723" s="106"/>
      <c r="AB723" s="106"/>
    </row>
    <row r="724" ht="15.75" customHeight="1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  <c r="AA724" s="106"/>
      <c r="AB724" s="106"/>
    </row>
    <row r="725" ht="15.75" customHeight="1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  <c r="AA725" s="106"/>
      <c r="AB725" s="106"/>
    </row>
    <row r="726" ht="15.75" customHeight="1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  <c r="AA726" s="106"/>
      <c r="AB726" s="106"/>
    </row>
    <row r="727" ht="15.75" customHeight="1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  <c r="AA727" s="106"/>
      <c r="AB727" s="106"/>
    </row>
    <row r="728" ht="15.75" customHeight="1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  <c r="AA728" s="106"/>
      <c r="AB728" s="106"/>
    </row>
    <row r="729" ht="15.75" customHeight="1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  <c r="AA729" s="106"/>
      <c r="AB729" s="106"/>
    </row>
    <row r="730" ht="15.75" customHeight="1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  <c r="AA730" s="106"/>
      <c r="AB730" s="106"/>
    </row>
    <row r="731" ht="15.75" customHeight="1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  <c r="AA731" s="106"/>
      <c r="AB731" s="106"/>
    </row>
    <row r="732" ht="15.75" customHeight="1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  <c r="AA732" s="106"/>
      <c r="AB732" s="106"/>
    </row>
    <row r="733" ht="15.75" customHeight="1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  <c r="AA733" s="106"/>
      <c r="AB733" s="106"/>
    </row>
    <row r="734" ht="15.75" customHeight="1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  <c r="AA734" s="106"/>
      <c r="AB734" s="106"/>
    </row>
    <row r="735" ht="15.75" customHeight="1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  <c r="AA735" s="106"/>
      <c r="AB735" s="106"/>
    </row>
    <row r="736" ht="15.75" customHeight="1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  <c r="AA736" s="106"/>
      <c r="AB736" s="106"/>
    </row>
    <row r="737" ht="15.75" customHeight="1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  <c r="AA737" s="106"/>
      <c r="AB737" s="106"/>
    </row>
    <row r="738" ht="15.75" customHeight="1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  <c r="AA738" s="106"/>
      <c r="AB738" s="106"/>
    </row>
    <row r="739" ht="15.75" customHeight="1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  <c r="AA739" s="106"/>
      <c r="AB739" s="106"/>
    </row>
    <row r="740" ht="15.75" customHeight="1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  <c r="AA740" s="106"/>
      <c r="AB740" s="106"/>
    </row>
    <row r="741" ht="15.75" customHeight="1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  <c r="AA741" s="106"/>
      <c r="AB741" s="106"/>
    </row>
    <row r="742" ht="15.75" customHeight="1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  <c r="AA742" s="106"/>
      <c r="AB742" s="106"/>
    </row>
    <row r="743" ht="15.75" customHeight="1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  <c r="AA743" s="106"/>
      <c r="AB743" s="106"/>
    </row>
    <row r="744" ht="15.75" customHeight="1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  <c r="AA744" s="106"/>
      <c r="AB744" s="106"/>
    </row>
    <row r="745" ht="15.75" customHeight="1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  <c r="AA745" s="106"/>
      <c r="AB745" s="106"/>
    </row>
    <row r="746" ht="15.75" customHeight="1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  <c r="AA746" s="106"/>
      <c r="AB746" s="106"/>
    </row>
    <row r="747" ht="15.75" customHeight="1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  <c r="AA747" s="106"/>
      <c r="AB747" s="106"/>
    </row>
    <row r="748" ht="15.75" customHeight="1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  <c r="AA748" s="106"/>
      <c r="AB748" s="106"/>
    </row>
    <row r="749" ht="15.75" customHeight="1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  <c r="AA749" s="106"/>
      <c r="AB749" s="106"/>
    </row>
    <row r="750" ht="15.75" customHeight="1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  <c r="AA750" s="106"/>
      <c r="AB750" s="106"/>
    </row>
    <row r="751" ht="15.75" customHeight="1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  <c r="AA751" s="106"/>
      <c r="AB751" s="106"/>
    </row>
    <row r="752" ht="15.75" customHeight="1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  <c r="AA752" s="106"/>
      <c r="AB752" s="106"/>
    </row>
    <row r="753" ht="15.75" customHeight="1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  <c r="AA753" s="106"/>
      <c r="AB753" s="106"/>
    </row>
    <row r="754" ht="15.75" customHeight="1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  <c r="AA754" s="106"/>
      <c r="AB754" s="106"/>
    </row>
    <row r="755" ht="15.75" customHeight="1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  <c r="AA755" s="106"/>
      <c r="AB755" s="106"/>
    </row>
    <row r="756" ht="15.75" customHeight="1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  <c r="AA756" s="106"/>
      <c r="AB756" s="106"/>
    </row>
    <row r="757" ht="15.75" customHeight="1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  <c r="AA757" s="106"/>
      <c r="AB757" s="106"/>
    </row>
    <row r="758" ht="15.75" customHeight="1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  <c r="AA758" s="106"/>
      <c r="AB758" s="106"/>
    </row>
    <row r="759" ht="15.75" customHeight="1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  <c r="AA759" s="106"/>
      <c r="AB759" s="106"/>
    </row>
    <row r="760" ht="15.75" customHeight="1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  <c r="AA760" s="106"/>
      <c r="AB760" s="106"/>
    </row>
    <row r="761" ht="15.75" customHeight="1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  <c r="AA761" s="106"/>
      <c r="AB761" s="106"/>
    </row>
    <row r="762" ht="15.75" customHeight="1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  <c r="AA762" s="106"/>
      <c r="AB762" s="106"/>
    </row>
    <row r="763" ht="15.75" customHeight="1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  <c r="AA763" s="106"/>
      <c r="AB763" s="106"/>
    </row>
    <row r="764" ht="15.75" customHeight="1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  <c r="AA764" s="106"/>
      <c r="AB764" s="106"/>
    </row>
    <row r="765" ht="15.75" customHeight="1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  <c r="AA765" s="106"/>
      <c r="AB765" s="106"/>
    </row>
    <row r="766" ht="15.75" customHeight="1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  <c r="AA766" s="106"/>
      <c r="AB766" s="106"/>
    </row>
    <row r="767" ht="15.75" customHeight="1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  <c r="AA767" s="106"/>
      <c r="AB767" s="106"/>
    </row>
    <row r="768" ht="15.75" customHeight="1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  <c r="AA768" s="106"/>
      <c r="AB768" s="106"/>
    </row>
    <row r="769" ht="15.75" customHeight="1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  <c r="AA769" s="106"/>
      <c r="AB769" s="106"/>
    </row>
    <row r="770" ht="15.75" customHeight="1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  <c r="AA770" s="106"/>
      <c r="AB770" s="106"/>
    </row>
    <row r="771" ht="15.75" customHeight="1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  <c r="AA771" s="106"/>
      <c r="AB771" s="106"/>
    </row>
    <row r="772" ht="15.75" customHeight="1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  <c r="AA772" s="106"/>
      <c r="AB772" s="106"/>
    </row>
    <row r="773" ht="15.75" customHeight="1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  <c r="AA773" s="106"/>
      <c r="AB773" s="106"/>
    </row>
    <row r="774" ht="15.75" customHeight="1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  <c r="AA774" s="106"/>
      <c r="AB774" s="106"/>
    </row>
    <row r="775" ht="15.75" customHeight="1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  <c r="AA775" s="106"/>
      <c r="AB775" s="106"/>
    </row>
    <row r="776" ht="15.75" customHeight="1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  <c r="AA776" s="106"/>
      <c r="AB776" s="106"/>
    </row>
    <row r="777" ht="15.75" customHeight="1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  <c r="AA777" s="106"/>
      <c r="AB777" s="106"/>
    </row>
    <row r="778" ht="15.75" customHeight="1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  <c r="AA778" s="106"/>
      <c r="AB778" s="106"/>
    </row>
    <row r="779" ht="15.75" customHeight="1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  <c r="AA779" s="106"/>
      <c r="AB779" s="106"/>
    </row>
    <row r="780" ht="15.75" customHeight="1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  <c r="AA780" s="106"/>
      <c r="AB780" s="106"/>
    </row>
    <row r="781" ht="15.75" customHeight="1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  <c r="AA781" s="106"/>
      <c r="AB781" s="106"/>
    </row>
    <row r="782" ht="15.75" customHeight="1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  <c r="AA782" s="106"/>
      <c r="AB782" s="106"/>
    </row>
    <row r="783" ht="15.75" customHeight="1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  <c r="AA783" s="106"/>
      <c r="AB783" s="106"/>
    </row>
    <row r="784" ht="15.75" customHeight="1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  <c r="AA784" s="106"/>
      <c r="AB784" s="106"/>
    </row>
    <row r="785" ht="15.75" customHeight="1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  <c r="AA785" s="106"/>
      <c r="AB785" s="106"/>
    </row>
    <row r="786" ht="15.75" customHeight="1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  <c r="AA786" s="106"/>
      <c r="AB786" s="106"/>
    </row>
    <row r="787" ht="15.75" customHeight="1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  <c r="AA787" s="106"/>
      <c r="AB787" s="106"/>
    </row>
    <row r="788" ht="15.75" customHeight="1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  <c r="AA788" s="106"/>
      <c r="AB788" s="106"/>
    </row>
    <row r="789" ht="15.75" customHeight="1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  <c r="AA789" s="106"/>
      <c r="AB789" s="106"/>
    </row>
    <row r="790" ht="15.75" customHeight="1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  <c r="AA790" s="106"/>
      <c r="AB790" s="106"/>
    </row>
    <row r="791" ht="15.75" customHeight="1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  <c r="AA791" s="106"/>
      <c r="AB791" s="106"/>
    </row>
    <row r="792" ht="15.75" customHeight="1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  <c r="AA792" s="106"/>
      <c r="AB792" s="106"/>
    </row>
    <row r="793" ht="15.75" customHeight="1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  <c r="AA793" s="106"/>
      <c r="AB793" s="106"/>
    </row>
    <row r="794" ht="15.75" customHeight="1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  <c r="AA794" s="106"/>
      <c r="AB794" s="106"/>
    </row>
    <row r="795" ht="15.75" customHeight="1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  <c r="AA795" s="106"/>
      <c r="AB795" s="106"/>
    </row>
    <row r="796" ht="15.75" customHeight="1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  <c r="AA796" s="106"/>
      <c r="AB796" s="106"/>
    </row>
    <row r="797" ht="15.75" customHeight="1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  <c r="AA797" s="106"/>
      <c r="AB797" s="106"/>
    </row>
    <row r="798" ht="15.75" customHeight="1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  <c r="AA798" s="106"/>
      <c r="AB798" s="106"/>
    </row>
    <row r="799" ht="15.75" customHeight="1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  <c r="AA799" s="106"/>
      <c r="AB799" s="106"/>
    </row>
    <row r="800" ht="15.75" customHeight="1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  <c r="AA800" s="106"/>
      <c r="AB800" s="106"/>
    </row>
    <row r="801" ht="15.75" customHeight="1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  <c r="AA801" s="106"/>
      <c r="AB801" s="106"/>
    </row>
    <row r="802" ht="15.75" customHeight="1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  <c r="AA802" s="106"/>
      <c r="AB802" s="106"/>
    </row>
    <row r="803" ht="15.75" customHeight="1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  <c r="AA803" s="106"/>
      <c r="AB803" s="106"/>
    </row>
    <row r="804" ht="15.75" customHeight="1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  <c r="AA804" s="106"/>
      <c r="AB804" s="106"/>
    </row>
    <row r="805" ht="15.75" customHeight="1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  <c r="AA805" s="106"/>
      <c r="AB805" s="106"/>
    </row>
    <row r="806" ht="15.75" customHeight="1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  <c r="AA806" s="106"/>
      <c r="AB806" s="106"/>
    </row>
    <row r="807" ht="15.75" customHeight="1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  <c r="AA807" s="106"/>
      <c r="AB807" s="106"/>
    </row>
    <row r="808" ht="15.75" customHeight="1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  <c r="AA808" s="106"/>
      <c r="AB808" s="106"/>
    </row>
    <row r="809" ht="15.75" customHeight="1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  <c r="AA809" s="106"/>
      <c r="AB809" s="106"/>
    </row>
    <row r="810" ht="15.75" customHeight="1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  <c r="AA810" s="106"/>
      <c r="AB810" s="106"/>
    </row>
    <row r="811" ht="15.75" customHeight="1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  <c r="AA811" s="106"/>
      <c r="AB811" s="106"/>
    </row>
    <row r="812" ht="15.75" customHeight="1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  <c r="AA812" s="106"/>
      <c r="AB812" s="106"/>
    </row>
    <row r="813" ht="15.75" customHeight="1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  <c r="AA813" s="106"/>
      <c r="AB813" s="106"/>
    </row>
    <row r="814" ht="15.75" customHeight="1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  <c r="AA814" s="106"/>
      <c r="AB814" s="106"/>
    </row>
    <row r="815" ht="15.75" customHeight="1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  <c r="AA815" s="106"/>
      <c r="AB815" s="106"/>
    </row>
    <row r="816" ht="15.75" customHeight="1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  <c r="AA816" s="106"/>
      <c r="AB816" s="106"/>
    </row>
    <row r="817" ht="15.75" customHeight="1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  <c r="AA817" s="106"/>
      <c r="AB817" s="106"/>
    </row>
    <row r="818" ht="15.75" customHeight="1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  <c r="AA818" s="106"/>
      <c r="AB818" s="106"/>
    </row>
    <row r="819" ht="15.75" customHeight="1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  <c r="AA819" s="106"/>
      <c r="AB819" s="106"/>
    </row>
    <row r="820" ht="15.75" customHeight="1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  <c r="AA820" s="106"/>
      <c r="AB820" s="106"/>
    </row>
    <row r="821" ht="15.75" customHeight="1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  <c r="AA821" s="106"/>
      <c r="AB821" s="106"/>
    </row>
    <row r="822" ht="15.75" customHeight="1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  <c r="AA822" s="106"/>
      <c r="AB822" s="106"/>
    </row>
    <row r="823" ht="15.75" customHeight="1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  <c r="AA823" s="106"/>
      <c r="AB823" s="106"/>
    </row>
    <row r="824" ht="15.75" customHeight="1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  <c r="AA824" s="106"/>
      <c r="AB824" s="106"/>
    </row>
    <row r="825" ht="15.75" customHeight="1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  <c r="AA825" s="106"/>
      <c r="AB825" s="106"/>
    </row>
    <row r="826" ht="15.75" customHeight="1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  <c r="AA826" s="106"/>
      <c r="AB826" s="106"/>
    </row>
    <row r="827" ht="15.75" customHeight="1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  <c r="AA827" s="106"/>
      <c r="AB827" s="106"/>
    </row>
    <row r="828" ht="15.75" customHeight="1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  <c r="AA828" s="106"/>
      <c r="AB828" s="106"/>
    </row>
    <row r="829" ht="15.75" customHeight="1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  <c r="AA829" s="106"/>
      <c r="AB829" s="106"/>
    </row>
    <row r="830" ht="15.75" customHeight="1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  <c r="AA830" s="106"/>
      <c r="AB830" s="106"/>
    </row>
    <row r="831" ht="15.75" customHeight="1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  <c r="AA831" s="106"/>
      <c r="AB831" s="106"/>
    </row>
    <row r="832" ht="15.75" customHeight="1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  <c r="AA832" s="106"/>
      <c r="AB832" s="106"/>
    </row>
    <row r="833" ht="15.75" customHeight="1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  <c r="AA833" s="106"/>
      <c r="AB833" s="106"/>
    </row>
    <row r="834" ht="15.75" customHeight="1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  <c r="AA834" s="106"/>
      <c r="AB834" s="106"/>
    </row>
    <row r="835" ht="15.75" customHeight="1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  <c r="AA835" s="106"/>
      <c r="AB835" s="106"/>
    </row>
    <row r="836" ht="15.75" customHeight="1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  <c r="AA836" s="106"/>
      <c r="AB836" s="106"/>
    </row>
    <row r="837" ht="15.75" customHeight="1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  <c r="AA837" s="106"/>
      <c r="AB837" s="106"/>
    </row>
    <row r="838" ht="15.75" customHeight="1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  <c r="AA838" s="106"/>
      <c r="AB838" s="106"/>
    </row>
    <row r="839" ht="15.75" customHeight="1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  <c r="AA839" s="106"/>
      <c r="AB839" s="106"/>
    </row>
    <row r="840" ht="15.75" customHeight="1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  <c r="AA840" s="106"/>
      <c r="AB840" s="106"/>
    </row>
    <row r="841" ht="15.75" customHeight="1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  <c r="AA841" s="106"/>
      <c r="AB841" s="106"/>
    </row>
    <row r="842" ht="15.75" customHeight="1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  <c r="AA842" s="106"/>
      <c r="AB842" s="106"/>
    </row>
    <row r="843" ht="15.75" customHeight="1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  <c r="AA843" s="106"/>
      <c r="AB843" s="106"/>
    </row>
    <row r="844" ht="15.75" customHeight="1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  <c r="AA844" s="106"/>
      <c r="AB844" s="106"/>
    </row>
    <row r="845" ht="15.75" customHeight="1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  <c r="AA845" s="106"/>
      <c r="AB845" s="106"/>
    </row>
    <row r="846" ht="15.75" customHeight="1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  <c r="AA846" s="106"/>
      <c r="AB846" s="106"/>
    </row>
    <row r="847" ht="15.75" customHeight="1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  <c r="AA847" s="106"/>
      <c r="AB847" s="106"/>
    </row>
    <row r="848" ht="15.75" customHeight="1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  <c r="AA848" s="106"/>
      <c r="AB848" s="106"/>
    </row>
    <row r="849" ht="15.75" customHeight="1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  <c r="AA849" s="106"/>
      <c r="AB849" s="106"/>
    </row>
    <row r="850" ht="15.75" customHeight="1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  <c r="AA850" s="106"/>
      <c r="AB850" s="106"/>
    </row>
    <row r="851" ht="15.75" customHeight="1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  <c r="AA851" s="106"/>
      <c r="AB851" s="106"/>
    </row>
    <row r="852" ht="15.75" customHeight="1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  <c r="AA852" s="106"/>
      <c r="AB852" s="106"/>
    </row>
    <row r="853" ht="15.75" customHeight="1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  <c r="AA853" s="106"/>
      <c r="AB853" s="106"/>
    </row>
    <row r="854" ht="15.75" customHeight="1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  <c r="AA854" s="106"/>
      <c r="AB854" s="106"/>
    </row>
    <row r="855" ht="15.75" customHeight="1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  <c r="AA855" s="106"/>
      <c r="AB855" s="106"/>
    </row>
    <row r="856" ht="15.75" customHeight="1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  <c r="AA856" s="106"/>
      <c r="AB856" s="106"/>
    </row>
    <row r="857" ht="15.75" customHeight="1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  <c r="AA857" s="106"/>
      <c r="AB857" s="106"/>
    </row>
    <row r="858" ht="15.75" customHeight="1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  <c r="AA858" s="106"/>
      <c r="AB858" s="106"/>
    </row>
    <row r="859" ht="15.75" customHeight="1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  <c r="AA859" s="106"/>
      <c r="AB859" s="106"/>
    </row>
    <row r="860" ht="15.75" customHeight="1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  <c r="AA860" s="106"/>
      <c r="AB860" s="106"/>
    </row>
    <row r="861" ht="15.75" customHeight="1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  <c r="AA861" s="106"/>
      <c r="AB861" s="106"/>
    </row>
    <row r="862" ht="15.75" customHeight="1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  <c r="AA862" s="106"/>
      <c r="AB862" s="106"/>
    </row>
    <row r="863" ht="15.75" customHeight="1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  <c r="AA863" s="106"/>
      <c r="AB863" s="106"/>
    </row>
    <row r="864" ht="15.75" customHeight="1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  <c r="AA864" s="106"/>
      <c r="AB864" s="106"/>
    </row>
    <row r="865" ht="15.75" customHeight="1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  <c r="AA865" s="106"/>
      <c r="AB865" s="106"/>
    </row>
    <row r="866" ht="15.75" customHeight="1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  <c r="AA866" s="106"/>
      <c r="AB866" s="106"/>
    </row>
    <row r="867" ht="15.75" customHeight="1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  <c r="AA867" s="106"/>
      <c r="AB867" s="106"/>
    </row>
    <row r="868" ht="15.75" customHeight="1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  <c r="AA868" s="106"/>
      <c r="AB868" s="106"/>
    </row>
    <row r="869" ht="15.75" customHeight="1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  <c r="AA869" s="106"/>
      <c r="AB869" s="106"/>
    </row>
    <row r="870" ht="15.75" customHeight="1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  <c r="AA870" s="106"/>
      <c r="AB870" s="106"/>
    </row>
    <row r="871" ht="15.75" customHeight="1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  <c r="AA871" s="106"/>
      <c r="AB871" s="106"/>
    </row>
    <row r="872" ht="15.75" customHeight="1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  <c r="AA872" s="106"/>
      <c r="AB872" s="106"/>
    </row>
    <row r="873" ht="15.75" customHeight="1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  <c r="AA873" s="106"/>
      <c r="AB873" s="106"/>
    </row>
    <row r="874" ht="15.75" customHeight="1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  <c r="AA874" s="106"/>
      <c r="AB874" s="106"/>
    </row>
    <row r="875" ht="15.75" customHeight="1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  <c r="AA875" s="106"/>
      <c r="AB875" s="106"/>
    </row>
    <row r="876" ht="15.75" customHeight="1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  <c r="AA876" s="106"/>
      <c r="AB876" s="106"/>
    </row>
    <row r="877" ht="15.75" customHeight="1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  <c r="AA877" s="106"/>
      <c r="AB877" s="106"/>
    </row>
    <row r="878" ht="15.75" customHeight="1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  <c r="AA878" s="106"/>
      <c r="AB878" s="106"/>
    </row>
    <row r="879" ht="15.75" customHeight="1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  <c r="AA879" s="106"/>
      <c r="AB879" s="106"/>
    </row>
    <row r="880" ht="15.75" customHeight="1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  <c r="AA880" s="106"/>
      <c r="AB880" s="106"/>
    </row>
    <row r="881" ht="15.75" customHeight="1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  <c r="AA881" s="106"/>
      <c r="AB881" s="106"/>
    </row>
    <row r="882" ht="15.75" customHeight="1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  <c r="AA882" s="106"/>
      <c r="AB882" s="106"/>
    </row>
    <row r="883" ht="15.75" customHeight="1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  <c r="AA883" s="106"/>
      <c r="AB883" s="106"/>
    </row>
    <row r="884" ht="15.75" customHeight="1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  <c r="AA884" s="106"/>
      <c r="AB884" s="106"/>
    </row>
    <row r="885" ht="15.75" customHeight="1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  <c r="AA885" s="106"/>
      <c r="AB885" s="106"/>
    </row>
    <row r="886" ht="15.75" customHeight="1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  <c r="AA886" s="106"/>
      <c r="AB886" s="106"/>
    </row>
    <row r="887" ht="15.75" customHeight="1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  <c r="AA887" s="106"/>
      <c r="AB887" s="106"/>
    </row>
    <row r="888" ht="15.75" customHeight="1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  <c r="AA888" s="106"/>
      <c r="AB888" s="106"/>
    </row>
    <row r="889" ht="15.75" customHeight="1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  <c r="AA889" s="106"/>
      <c r="AB889" s="106"/>
    </row>
    <row r="890" ht="15.75" customHeight="1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  <c r="AA890" s="106"/>
      <c r="AB890" s="106"/>
    </row>
    <row r="891" ht="15.75" customHeight="1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  <c r="AA891" s="106"/>
      <c r="AB891" s="106"/>
    </row>
    <row r="892" ht="15.75" customHeight="1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  <c r="AA892" s="106"/>
      <c r="AB892" s="106"/>
    </row>
    <row r="893" ht="15.75" customHeight="1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  <c r="AA893" s="106"/>
      <c r="AB893" s="106"/>
    </row>
    <row r="894" ht="15.75" customHeight="1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  <c r="AA894" s="106"/>
      <c r="AB894" s="106"/>
    </row>
    <row r="895" ht="15.75" customHeight="1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  <c r="AA895" s="106"/>
      <c r="AB895" s="106"/>
    </row>
    <row r="896" ht="15.75" customHeight="1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  <c r="AA896" s="106"/>
      <c r="AB896" s="106"/>
    </row>
    <row r="897" ht="15.75" customHeight="1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  <c r="AA897" s="106"/>
      <c r="AB897" s="106"/>
    </row>
    <row r="898" ht="15.75" customHeight="1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  <c r="AA898" s="106"/>
      <c r="AB898" s="106"/>
    </row>
    <row r="899" ht="15.75" customHeight="1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  <c r="AA899" s="106"/>
      <c r="AB899" s="106"/>
    </row>
    <row r="900" ht="15.75" customHeight="1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  <c r="AA900" s="106"/>
      <c r="AB900" s="106"/>
    </row>
    <row r="901" ht="15.75" customHeight="1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  <c r="AA901" s="106"/>
      <c r="AB901" s="106"/>
    </row>
    <row r="902" ht="15.75" customHeight="1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  <c r="AA902" s="106"/>
      <c r="AB902" s="106"/>
    </row>
    <row r="903" ht="15.75" customHeight="1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  <c r="AA903" s="106"/>
      <c r="AB903" s="106"/>
    </row>
    <row r="904" ht="15.75" customHeight="1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  <c r="AA904" s="106"/>
      <c r="AB904" s="106"/>
    </row>
    <row r="905" ht="15.75" customHeight="1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  <c r="AA905" s="106"/>
      <c r="AB905" s="106"/>
    </row>
    <row r="906" ht="15.75" customHeight="1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  <c r="AA906" s="106"/>
      <c r="AB906" s="106"/>
    </row>
    <row r="907" ht="15.75" customHeight="1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  <c r="AA907" s="106"/>
      <c r="AB907" s="106"/>
    </row>
    <row r="908" ht="15.75" customHeight="1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  <c r="AA908" s="106"/>
      <c r="AB908" s="106"/>
    </row>
    <row r="909" ht="15.75" customHeight="1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  <c r="AA909" s="106"/>
      <c r="AB909" s="106"/>
    </row>
    <row r="910" ht="15.75" customHeight="1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  <c r="AA910" s="106"/>
      <c r="AB910" s="106"/>
    </row>
    <row r="911" ht="15.75" customHeight="1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  <c r="AA911" s="106"/>
      <c r="AB911" s="106"/>
    </row>
    <row r="912" ht="15.75" customHeight="1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  <c r="AA912" s="106"/>
      <c r="AB912" s="106"/>
    </row>
    <row r="913" ht="15.75" customHeight="1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  <c r="AA913" s="106"/>
      <c r="AB913" s="106"/>
    </row>
    <row r="914" ht="15.75" customHeight="1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  <c r="AA914" s="106"/>
      <c r="AB914" s="106"/>
    </row>
    <row r="915" ht="15.75" customHeight="1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  <c r="AA915" s="106"/>
      <c r="AB915" s="106"/>
    </row>
    <row r="916" ht="15.75" customHeight="1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  <c r="AA916" s="106"/>
      <c r="AB916" s="106"/>
    </row>
    <row r="917" ht="15.75" customHeight="1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  <c r="AA917" s="106"/>
      <c r="AB917" s="106"/>
    </row>
    <row r="918" ht="15.75" customHeight="1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  <c r="AA918" s="106"/>
      <c r="AB918" s="106"/>
    </row>
    <row r="919" ht="15.75" customHeight="1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  <c r="AA919" s="106"/>
      <c r="AB919" s="106"/>
    </row>
    <row r="920" ht="15.75" customHeight="1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  <c r="AA920" s="106"/>
      <c r="AB920" s="106"/>
    </row>
    <row r="921" ht="15.75" customHeight="1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  <c r="AA921" s="106"/>
      <c r="AB921" s="106"/>
    </row>
    <row r="922" ht="15.75" customHeight="1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  <c r="AA922" s="106"/>
      <c r="AB922" s="106"/>
    </row>
    <row r="923" ht="15.75" customHeight="1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  <c r="AA923" s="106"/>
      <c r="AB923" s="106"/>
    </row>
    <row r="924" ht="15.75" customHeight="1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  <c r="AA924" s="106"/>
      <c r="AB924" s="106"/>
    </row>
    <row r="925" ht="15.75" customHeight="1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  <c r="AA925" s="106"/>
      <c r="AB925" s="106"/>
    </row>
    <row r="926" ht="15.75" customHeight="1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  <c r="AA926" s="106"/>
      <c r="AB926" s="106"/>
    </row>
    <row r="927" ht="15.75" customHeight="1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  <c r="AA927" s="106"/>
      <c r="AB927" s="106"/>
    </row>
    <row r="928" ht="15.75" customHeight="1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  <c r="AA928" s="106"/>
      <c r="AB928" s="106"/>
    </row>
    <row r="929" ht="15.75" customHeight="1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  <c r="AA929" s="106"/>
      <c r="AB929" s="106"/>
    </row>
    <row r="930" ht="15.75" customHeight="1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  <c r="AA930" s="106"/>
      <c r="AB930" s="106"/>
    </row>
    <row r="931" ht="15.75" customHeight="1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  <c r="AA931" s="106"/>
      <c r="AB931" s="106"/>
    </row>
    <row r="932" ht="15.75" customHeight="1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  <c r="AA932" s="106"/>
      <c r="AB932" s="106"/>
    </row>
    <row r="933" ht="15.75" customHeight="1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  <c r="AA933" s="106"/>
      <c r="AB933" s="106"/>
    </row>
    <row r="934" ht="15.75" customHeight="1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  <c r="AA934" s="106"/>
      <c r="AB934" s="106"/>
    </row>
    <row r="935" ht="15.75" customHeight="1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  <c r="AA935" s="106"/>
      <c r="AB935" s="106"/>
    </row>
    <row r="936" ht="15.75" customHeight="1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  <c r="AA936" s="106"/>
      <c r="AB936" s="106"/>
    </row>
    <row r="937" ht="15.75" customHeight="1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  <c r="AA937" s="106"/>
      <c r="AB937" s="106"/>
    </row>
    <row r="938" ht="15.75" customHeight="1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  <c r="AA938" s="106"/>
      <c r="AB938" s="106"/>
    </row>
    <row r="939" ht="15.75" customHeight="1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  <c r="AA939" s="106"/>
      <c r="AB939" s="106"/>
    </row>
    <row r="940" ht="15.75" customHeight="1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  <c r="AA940" s="106"/>
      <c r="AB940" s="106"/>
    </row>
    <row r="941" ht="15.75" customHeight="1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  <c r="AA941" s="106"/>
      <c r="AB941" s="106"/>
    </row>
    <row r="942" ht="15.75" customHeight="1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  <c r="AA942" s="106"/>
      <c r="AB942" s="106"/>
    </row>
    <row r="943" ht="15.75" customHeight="1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  <c r="AA943" s="106"/>
      <c r="AB943" s="106"/>
    </row>
    <row r="944" ht="15.75" customHeight="1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  <c r="AA944" s="106"/>
      <c r="AB944" s="106"/>
    </row>
    <row r="945" ht="15.75" customHeight="1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  <c r="AA945" s="106"/>
      <c r="AB945" s="106"/>
    </row>
    <row r="946" ht="15.75" customHeight="1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  <c r="AA946" s="106"/>
      <c r="AB946" s="106"/>
    </row>
    <row r="947" ht="15.75" customHeight="1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  <c r="AA947" s="106"/>
      <c r="AB947" s="106"/>
    </row>
    <row r="948" ht="15.75" customHeight="1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  <c r="AA948" s="106"/>
      <c r="AB948" s="106"/>
    </row>
    <row r="949" ht="15.75" customHeight="1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  <c r="AA949" s="106"/>
      <c r="AB949" s="106"/>
    </row>
    <row r="950" ht="15.75" customHeight="1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  <c r="AA950" s="106"/>
      <c r="AB950" s="106"/>
    </row>
    <row r="951" ht="15.75" customHeight="1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  <c r="AA951" s="106"/>
      <c r="AB951" s="106"/>
    </row>
    <row r="952" ht="15.75" customHeight="1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  <c r="AA952" s="106"/>
      <c r="AB952" s="106"/>
    </row>
    <row r="953" ht="15.75" customHeight="1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  <c r="AA953" s="106"/>
      <c r="AB953" s="106"/>
    </row>
    <row r="954" ht="15.75" customHeight="1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  <c r="AA954" s="106"/>
      <c r="AB954" s="106"/>
    </row>
    <row r="955" ht="15.75" customHeight="1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  <c r="AA955" s="106"/>
      <c r="AB955" s="106"/>
    </row>
    <row r="956" ht="15.75" customHeight="1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  <c r="AA956" s="106"/>
      <c r="AB956" s="106"/>
    </row>
    <row r="957" ht="15.75" customHeight="1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  <c r="AA957" s="106"/>
      <c r="AB957" s="106"/>
    </row>
    <row r="958" ht="15.75" customHeight="1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  <c r="AA958" s="106"/>
      <c r="AB958" s="106"/>
    </row>
    <row r="959" ht="15.75" customHeight="1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  <c r="AA959" s="106"/>
      <c r="AB959" s="106"/>
    </row>
    <row r="960" ht="15.75" customHeight="1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  <c r="AA960" s="106"/>
      <c r="AB960" s="106"/>
    </row>
    <row r="961" ht="15.75" customHeight="1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  <c r="AA961" s="106"/>
      <c r="AB961" s="106"/>
    </row>
    <row r="962" ht="15.75" customHeight="1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  <c r="AA962" s="106"/>
      <c r="AB962" s="106"/>
    </row>
    <row r="963" ht="15.75" customHeight="1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  <c r="AA963" s="106"/>
      <c r="AB963" s="106"/>
    </row>
    <row r="964" ht="15.75" customHeight="1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  <c r="AA964" s="106"/>
      <c r="AB964" s="106"/>
    </row>
    <row r="965" ht="15.75" customHeight="1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  <c r="AA965" s="106"/>
      <c r="AB965" s="106"/>
    </row>
    <row r="966" ht="15.75" customHeight="1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  <c r="AA966" s="106"/>
      <c r="AB966" s="106"/>
    </row>
    <row r="967" ht="15.75" customHeight="1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  <c r="AA967" s="106"/>
      <c r="AB967" s="106"/>
    </row>
    <row r="968" ht="15.75" customHeight="1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  <c r="AA968" s="106"/>
      <c r="AB968" s="106"/>
    </row>
    <row r="969" ht="15.75" customHeight="1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  <c r="AA969" s="106"/>
      <c r="AB969" s="106"/>
    </row>
    <row r="970" ht="15.75" customHeight="1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  <c r="AA970" s="106"/>
      <c r="AB970" s="106"/>
    </row>
    <row r="971" ht="15.75" customHeight="1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  <c r="AA971" s="106"/>
      <c r="AB971" s="106"/>
    </row>
    <row r="972" ht="15.75" customHeight="1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  <c r="AA972" s="106"/>
      <c r="AB972" s="106"/>
    </row>
    <row r="973" ht="15.75" customHeight="1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  <c r="AA973" s="106"/>
      <c r="AB973" s="106"/>
    </row>
    <row r="974" ht="15.75" customHeight="1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  <c r="AA974" s="106"/>
      <c r="AB974" s="106"/>
    </row>
    <row r="975" ht="15.75" customHeight="1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  <c r="AA975" s="106"/>
      <c r="AB975" s="106"/>
    </row>
    <row r="976" ht="15.75" customHeight="1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  <c r="AA976" s="106"/>
      <c r="AB976" s="106"/>
    </row>
    <row r="977" ht="15.75" customHeight="1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  <c r="AA977" s="106"/>
      <c r="AB977" s="106"/>
    </row>
    <row r="978" ht="15.75" customHeight="1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  <c r="AA978" s="106"/>
      <c r="AB978" s="106"/>
    </row>
    <row r="979" ht="15.75" customHeight="1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  <c r="AA979" s="106"/>
      <c r="AB979" s="106"/>
    </row>
    <row r="980" ht="15.75" customHeight="1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  <c r="AA980" s="106"/>
      <c r="AB980" s="106"/>
    </row>
    <row r="981" ht="15.75" customHeight="1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  <c r="AA981" s="106"/>
      <c r="AB981" s="106"/>
    </row>
    <row r="982" ht="15.75" customHeight="1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  <c r="AA982" s="106"/>
      <c r="AB982" s="106"/>
    </row>
    <row r="983" ht="15.75" customHeight="1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  <c r="AA983" s="106"/>
      <c r="AB983" s="106"/>
    </row>
    <row r="984" ht="15.75" customHeight="1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  <c r="AA984" s="106"/>
      <c r="AB984" s="106"/>
    </row>
    <row r="985" ht="15.75" customHeight="1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  <c r="AA985" s="106"/>
      <c r="AB985" s="106"/>
    </row>
    <row r="986" ht="15.75" customHeight="1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  <c r="AA986" s="106"/>
      <c r="AB986" s="106"/>
    </row>
    <row r="987" ht="15.75" customHeight="1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  <c r="AA987" s="106"/>
      <c r="AB987" s="106"/>
    </row>
    <row r="988" ht="15.75" customHeight="1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  <c r="AA988" s="106"/>
      <c r="AB988" s="106"/>
    </row>
    <row r="989" ht="15.75" customHeight="1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  <c r="AA989" s="106"/>
      <c r="AB989" s="106"/>
    </row>
    <row r="990" ht="15.75" customHeight="1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  <c r="AA990" s="106"/>
      <c r="AB990" s="106"/>
    </row>
    <row r="991" ht="15.75" customHeight="1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  <c r="AA991" s="106"/>
      <c r="AB991" s="106"/>
    </row>
    <row r="992" ht="15.75" customHeight="1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  <c r="AA992" s="106"/>
      <c r="AB992" s="106"/>
    </row>
    <row r="993" ht="15.75" customHeight="1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  <c r="AA993" s="106"/>
      <c r="AB993" s="106"/>
    </row>
    <row r="994" ht="15.75" customHeight="1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  <c r="AA994" s="106"/>
      <c r="AB994" s="106"/>
    </row>
    <row r="995" ht="15.75" customHeight="1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  <c r="AA995" s="106"/>
      <c r="AB995" s="106"/>
    </row>
    <row r="996" ht="15.75" customHeight="1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  <c r="AA996" s="106"/>
      <c r="AB996" s="106"/>
    </row>
    <row r="997" ht="15.75" customHeight="1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  <c r="AA997" s="106"/>
      <c r="AB997" s="106"/>
    </row>
    <row r="998" ht="15.75" customHeight="1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  <c r="AA998" s="106"/>
      <c r="AB998" s="106"/>
    </row>
    <row r="999" ht="15.75" customHeight="1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  <c r="AA999" s="106"/>
      <c r="AB999" s="106"/>
    </row>
    <row r="1000" ht="15.75" customHeight="1">
      <c r="A1000" s="106"/>
      <c r="B1000" s="106"/>
      <c r="C1000" s="106"/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  <c r="AA1000" s="106"/>
      <c r="AB1000" s="106"/>
    </row>
  </sheetData>
  <mergeCells count="10">
    <mergeCell ref="V5:X7"/>
    <mergeCell ref="Y5:AA7"/>
    <mergeCell ref="AB5:AB10"/>
    <mergeCell ref="J3:K4"/>
    <mergeCell ref="D5:F7"/>
    <mergeCell ref="G5:I7"/>
    <mergeCell ref="J5:L7"/>
    <mergeCell ref="M5:O7"/>
    <mergeCell ref="P5:R7"/>
    <mergeCell ref="S5:U7"/>
  </mergeCells>
  <printOptions/>
  <pageMargins bottom="0.75" footer="0.0" header="0.0" left="0.7" right="0.7" top="0.75"/>
  <pageSetup scale="74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/>
  </sheetPr>
  <sheetViews>
    <sheetView showGridLines="0" workbookViewId="0">
      <pane ySplit="11.0" topLeftCell="A12" activePane="bottomLeft" state="frozen"/>
      <selection activeCell="B13" sqref="B13" pane="bottomLeft"/>
    </sheetView>
  </sheetViews>
  <sheetFormatPr customHeight="1" defaultColWidth="12.63" defaultRowHeight="15.0"/>
  <cols>
    <col customWidth="1" min="1" max="1" width="6.38"/>
    <col customWidth="1" min="2" max="2" width="6.13"/>
    <col customWidth="1" min="3" max="3" width="19.63"/>
    <col customWidth="1" min="4" max="8" width="20.75"/>
    <col customWidth="1" min="9" max="9" width="21.75"/>
    <col customWidth="1" min="10" max="10" width="11.13"/>
  </cols>
  <sheetData>
    <row r="1" ht="12.75" customHeight="1">
      <c r="A1" s="106"/>
      <c r="B1" s="106"/>
      <c r="C1" s="168" t="s">
        <v>6</v>
      </c>
      <c r="D1" s="168" t="s">
        <v>7</v>
      </c>
      <c r="E1" s="106"/>
      <c r="F1" s="106"/>
      <c r="G1" s="106"/>
      <c r="H1" s="106"/>
      <c r="I1" s="106"/>
      <c r="J1" s="168"/>
    </row>
    <row r="2" ht="12.75" customHeight="1">
      <c r="A2" s="106"/>
      <c r="B2" s="106"/>
      <c r="C2" s="168" t="s">
        <v>8</v>
      </c>
      <c r="D2" s="168" t="s">
        <v>114</v>
      </c>
      <c r="E2" s="106"/>
      <c r="F2" s="106"/>
      <c r="G2" s="106"/>
      <c r="H2" s="106"/>
      <c r="I2" s="106"/>
      <c r="J2" s="168"/>
    </row>
    <row r="3" ht="12.75" customHeight="1">
      <c r="A3" s="106"/>
      <c r="B3" s="106"/>
      <c r="C3" s="11" t="s">
        <v>10</v>
      </c>
      <c r="D3" s="12" t="str">
        <f>+I_kead_um!E3</f>
        <v>: DESEMBER 2022</v>
      </c>
      <c r="E3" s="106"/>
      <c r="F3" s="106"/>
      <c r="G3" s="106"/>
      <c r="H3" s="169"/>
      <c r="I3" s="169"/>
      <c r="J3" s="12"/>
    </row>
    <row r="4" ht="12.75" customHeight="1">
      <c r="A4" s="106"/>
      <c r="B4" s="106"/>
      <c r="C4" s="11"/>
      <c r="D4" s="12"/>
      <c r="E4" s="106"/>
      <c r="F4" s="106"/>
      <c r="G4" s="106"/>
      <c r="H4" s="169"/>
      <c r="I4" s="169"/>
      <c r="J4" s="12"/>
    </row>
    <row r="5" ht="21.0" customHeight="1">
      <c r="A5" s="106"/>
      <c r="B5" s="107" t="s">
        <v>28</v>
      </c>
      <c r="C5" s="14" t="s">
        <v>29</v>
      </c>
      <c r="D5" s="20" t="s">
        <v>115</v>
      </c>
      <c r="E5" s="16"/>
      <c r="F5" s="15" t="s">
        <v>116</v>
      </c>
      <c r="G5" s="21"/>
      <c r="H5" s="21"/>
      <c r="I5" s="21"/>
      <c r="J5" s="170" t="s">
        <v>117</v>
      </c>
    </row>
    <row r="6" ht="22.5" customHeight="1">
      <c r="A6" s="106"/>
      <c r="B6" s="110"/>
      <c r="C6" s="32"/>
      <c r="D6" s="24"/>
      <c r="E6" s="25"/>
      <c r="F6" s="28" t="s">
        <v>116</v>
      </c>
      <c r="G6" s="29"/>
      <c r="H6" s="28" t="s">
        <v>118</v>
      </c>
      <c r="I6" s="171"/>
      <c r="J6" s="32"/>
    </row>
    <row r="7" ht="24.0" customHeight="1">
      <c r="A7" s="106"/>
      <c r="B7" s="110"/>
      <c r="C7" s="32"/>
      <c r="D7" s="172" t="s">
        <v>119</v>
      </c>
      <c r="E7" s="172" t="s">
        <v>120</v>
      </c>
      <c r="F7" s="173" t="s">
        <v>121</v>
      </c>
      <c r="G7" s="173" t="s">
        <v>122</v>
      </c>
      <c r="H7" s="172" t="s">
        <v>123</v>
      </c>
      <c r="I7" s="174" t="s">
        <v>124</v>
      </c>
      <c r="J7" s="32"/>
    </row>
    <row r="8" ht="12.75" customHeight="1">
      <c r="A8" s="106"/>
      <c r="B8" s="110"/>
      <c r="C8" s="32"/>
      <c r="D8" s="32"/>
      <c r="E8" s="32"/>
      <c r="F8" s="32"/>
      <c r="G8" s="32"/>
      <c r="H8" s="32"/>
      <c r="I8" s="136"/>
      <c r="J8" s="32"/>
    </row>
    <row r="9" ht="14.25" customHeight="1">
      <c r="A9" s="106"/>
      <c r="B9" s="110"/>
      <c r="C9" s="32"/>
      <c r="D9" s="32"/>
      <c r="E9" s="32"/>
      <c r="F9" s="32"/>
      <c r="G9" s="32"/>
      <c r="H9" s="32"/>
      <c r="I9" s="136"/>
      <c r="J9" s="32"/>
    </row>
    <row r="10" ht="15.75" customHeight="1">
      <c r="A10" s="106"/>
      <c r="B10" s="112"/>
      <c r="C10" s="37"/>
      <c r="D10" s="37"/>
      <c r="E10" s="37"/>
      <c r="F10" s="37"/>
      <c r="G10" s="37"/>
      <c r="H10" s="37"/>
      <c r="I10" s="24"/>
      <c r="J10" s="37"/>
    </row>
    <row r="11" ht="12.75" customHeight="1">
      <c r="A11" s="106"/>
      <c r="B11" s="175" t="s">
        <v>34</v>
      </c>
      <c r="C11" s="142" t="s">
        <v>35</v>
      </c>
      <c r="D11" s="142" t="s">
        <v>36</v>
      </c>
      <c r="E11" s="142" t="s">
        <v>37</v>
      </c>
      <c r="F11" s="142" t="s">
        <v>38</v>
      </c>
      <c r="G11" s="142" t="s">
        <v>39</v>
      </c>
      <c r="H11" s="142" t="s">
        <v>40</v>
      </c>
      <c r="I11" s="176" t="s">
        <v>41</v>
      </c>
      <c r="J11" s="142" t="s">
        <v>42</v>
      </c>
    </row>
    <row r="12" ht="15.0" customHeight="1">
      <c r="A12" s="106"/>
      <c r="B12" s="43">
        <v>1.0</v>
      </c>
      <c r="C12" s="115" t="s">
        <v>65</v>
      </c>
      <c r="D12" s="177">
        <v>297.0</v>
      </c>
      <c r="E12" s="177">
        <v>240.0</v>
      </c>
      <c r="F12" s="177">
        <v>205.0</v>
      </c>
      <c r="G12" s="177">
        <v>157.0</v>
      </c>
      <c r="H12" s="177">
        <v>146.0</v>
      </c>
      <c r="I12" s="178">
        <v>113.0</v>
      </c>
      <c r="J12" s="49">
        <v>15.0</v>
      </c>
    </row>
    <row r="13" ht="15.0" customHeight="1">
      <c r="A13" s="106"/>
      <c r="B13" s="61">
        <v>2.0</v>
      </c>
      <c r="C13" s="62" t="s">
        <v>66</v>
      </c>
      <c r="D13" s="158">
        <v>197.0</v>
      </c>
      <c r="E13" s="158">
        <v>86.0</v>
      </c>
      <c r="F13" s="158">
        <v>141.0</v>
      </c>
      <c r="G13" s="158">
        <v>116.0</v>
      </c>
      <c r="H13" s="158">
        <v>86.0</v>
      </c>
      <c r="I13" s="179">
        <v>63.0</v>
      </c>
      <c r="J13" s="67">
        <v>16.0</v>
      </c>
    </row>
    <row r="14" ht="15.0" customHeight="1">
      <c r="A14" s="106"/>
      <c r="B14" s="61">
        <v>3.0</v>
      </c>
      <c r="C14" s="74" t="s">
        <v>67</v>
      </c>
      <c r="D14" s="158">
        <v>522.0</v>
      </c>
      <c r="E14" s="158">
        <v>22.0</v>
      </c>
      <c r="F14" s="158">
        <v>101.0</v>
      </c>
      <c r="G14" s="158">
        <v>80.0</v>
      </c>
      <c r="H14" s="158">
        <v>22.0</v>
      </c>
      <c r="I14" s="179">
        <v>15.0</v>
      </c>
      <c r="J14" s="67">
        <v>17.0</v>
      </c>
    </row>
    <row r="15" ht="15.0" customHeight="1">
      <c r="A15" s="106"/>
      <c r="B15" s="61">
        <v>4.0</v>
      </c>
      <c r="C15" s="74" t="s">
        <v>68</v>
      </c>
      <c r="D15" s="158">
        <v>201.0</v>
      </c>
      <c r="E15" s="158">
        <v>63.0</v>
      </c>
      <c r="F15" s="158">
        <v>162.0</v>
      </c>
      <c r="G15" s="158">
        <v>107.0</v>
      </c>
      <c r="H15" s="158">
        <v>52.0</v>
      </c>
      <c r="I15" s="179">
        <v>43.0</v>
      </c>
      <c r="J15" s="67">
        <v>7.0</v>
      </c>
    </row>
    <row r="16" ht="15.0" customHeight="1">
      <c r="A16" s="106"/>
      <c r="B16" s="61">
        <v>5.0</v>
      </c>
      <c r="C16" s="74" t="s">
        <v>69</v>
      </c>
      <c r="D16" s="158">
        <v>10.0</v>
      </c>
      <c r="E16" s="158">
        <v>10.0</v>
      </c>
      <c r="F16" s="158">
        <v>4.0</v>
      </c>
      <c r="G16" s="158">
        <v>4.0</v>
      </c>
      <c r="H16" s="158">
        <v>4.0</v>
      </c>
      <c r="I16" s="179">
        <v>4.0</v>
      </c>
      <c r="J16" s="67">
        <v>1.0</v>
      </c>
    </row>
    <row r="17" ht="15.0" customHeight="1">
      <c r="A17" s="106"/>
      <c r="B17" s="61">
        <v>6.0</v>
      </c>
      <c r="C17" s="62" t="s">
        <v>70</v>
      </c>
      <c r="D17" s="158">
        <v>871.0</v>
      </c>
      <c r="E17" s="158">
        <v>408.0</v>
      </c>
      <c r="F17" s="158">
        <v>622.0</v>
      </c>
      <c r="G17" s="158">
        <v>447.0</v>
      </c>
      <c r="H17" s="158">
        <v>259.0</v>
      </c>
      <c r="I17" s="179">
        <v>195.0</v>
      </c>
      <c r="J17" s="67">
        <v>30.0</v>
      </c>
    </row>
    <row r="18" ht="15.0" customHeight="1">
      <c r="A18" s="106"/>
      <c r="B18" s="61">
        <v>7.0</v>
      </c>
      <c r="C18" s="62" t="s">
        <v>71</v>
      </c>
      <c r="D18" s="158">
        <v>145.0</v>
      </c>
      <c r="E18" s="158">
        <v>90.0</v>
      </c>
      <c r="F18" s="158">
        <v>109.0</v>
      </c>
      <c r="G18" s="158">
        <v>89.0</v>
      </c>
      <c r="H18" s="158">
        <v>71.0</v>
      </c>
      <c r="I18" s="179">
        <v>58.0</v>
      </c>
      <c r="J18" s="67">
        <v>14.0</v>
      </c>
    </row>
    <row r="19" ht="15.0" customHeight="1">
      <c r="A19" s="106"/>
      <c r="B19" s="61">
        <v>8.0</v>
      </c>
      <c r="C19" s="62" t="s">
        <v>72</v>
      </c>
      <c r="D19" s="158">
        <v>327.0</v>
      </c>
      <c r="E19" s="158">
        <v>261.0</v>
      </c>
      <c r="F19" s="158">
        <v>163.0</v>
      </c>
      <c r="G19" s="158">
        <v>94.0</v>
      </c>
      <c r="H19" s="158">
        <v>83.0</v>
      </c>
      <c r="I19" s="179">
        <v>49.0</v>
      </c>
      <c r="J19" s="67">
        <v>14.0</v>
      </c>
    </row>
    <row r="20" ht="15.0" customHeight="1">
      <c r="A20" s="106"/>
      <c r="B20" s="61">
        <v>9.0</v>
      </c>
      <c r="C20" s="62" t="s">
        <v>73</v>
      </c>
      <c r="D20" s="158">
        <v>176.0</v>
      </c>
      <c r="E20" s="158">
        <v>91.0</v>
      </c>
      <c r="F20" s="158">
        <v>144.0</v>
      </c>
      <c r="G20" s="158">
        <v>123.0</v>
      </c>
      <c r="H20" s="158">
        <v>91.0</v>
      </c>
      <c r="I20" s="179">
        <v>82.0</v>
      </c>
      <c r="J20" s="67">
        <v>12.0</v>
      </c>
    </row>
    <row r="21" ht="15.0" customHeight="1">
      <c r="A21" s="106"/>
      <c r="B21" s="61">
        <v>10.0</v>
      </c>
      <c r="C21" s="62" t="s">
        <v>74</v>
      </c>
      <c r="D21" s="158">
        <v>251.0</v>
      </c>
      <c r="E21" s="158">
        <v>201.0</v>
      </c>
      <c r="F21" s="158">
        <v>201.0</v>
      </c>
      <c r="G21" s="158">
        <v>183.0</v>
      </c>
      <c r="H21" s="158">
        <v>187.0</v>
      </c>
      <c r="I21" s="179">
        <v>171.0</v>
      </c>
      <c r="J21" s="67">
        <v>14.0</v>
      </c>
    </row>
    <row r="22" ht="15.0" customHeight="1">
      <c r="A22" s="106"/>
      <c r="B22" s="61">
        <v>11.0</v>
      </c>
      <c r="C22" s="62" t="s">
        <v>75</v>
      </c>
      <c r="D22" s="158">
        <v>180.0</v>
      </c>
      <c r="E22" s="158">
        <v>104.0</v>
      </c>
      <c r="F22" s="158">
        <v>130.0</v>
      </c>
      <c r="G22" s="158">
        <v>117.0</v>
      </c>
      <c r="H22" s="158">
        <v>84.0</v>
      </c>
      <c r="I22" s="179">
        <v>58.0</v>
      </c>
      <c r="J22" s="67">
        <v>9.0</v>
      </c>
    </row>
    <row r="23" ht="15.0" customHeight="1">
      <c r="A23" s="106"/>
      <c r="B23" s="61">
        <v>12.0</v>
      </c>
      <c r="C23" s="62" t="s">
        <v>76</v>
      </c>
      <c r="D23" s="158">
        <v>381.0</v>
      </c>
      <c r="E23" s="158">
        <v>171.0</v>
      </c>
      <c r="F23" s="158">
        <v>177.0</v>
      </c>
      <c r="G23" s="158">
        <v>88.0</v>
      </c>
      <c r="H23" s="158">
        <v>44.0</v>
      </c>
      <c r="I23" s="179">
        <v>37.0</v>
      </c>
      <c r="J23" s="67">
        <v>14.0</v>
      </c>
    </row>
    <row r="24" ht="15.0" customHeight="1">
      <c r="A24" s="106"/>
      <c r="B24" s="61">
        <v>13.0</v>
      </c>
      <c r="C24" s="62" t="s">
        <v>77</v>
      </c>
      <c r="D24" s="158">
        <v>71.0</v>
      </c>
      <c r="E24" s="158">
        <v>39.0</v>
      </c>
      <c r="F24" s="158">
        <v>63.0</v>
      </c>
      <c r="G24" s="158">
        <v>33.0</v>
      </c>
      <c r="H24" s="158">
        <v>40.0</v>
      </c>
      <c r="I24" s="179">
        <v>22.0</v>
      </c>
      <c r="J24" s="67">
        <v>5.0</v>
      </c>
    </row>
    <row r="25" ht="15.0" customHeight="1">
      <c r="A25" s="106"/>
      <c r="B25" s="61">
        <v>14.0</v>
      </c>
      <c r="C25" s="62" t="s">
        <v>78</v>
      </c>
      <c r="D25" s="64">
        <v>55.0</v>
      </c>
      <c r="E25" s="158">
        <v>21.0</v>
      </c>
      <c r="F25" s="158">
        <v>31.0</v>
      </c>
      <c r="G25" s="158">
        <v>19.0</v>
      </c>
      <c r="H25" s="64">
        <v>16.0</v>
      </c>
      <c r="I25" s="179">
        <v>9.0</v>
      </c>
      <c r="J25" s="67">
        <v>5.0</v>
      </c>
    </row>
    <row r="26" ht="15.0" customHeight="1">
      <c r="A26" s="106"/>
      <c r="B26" s="61">
        <v>15.0</v>
      </c>
      <c r="C26" s="62" t="s">
        <v>79</v>
      </c>
      <c r="D26" s="158">
        <v>145.0</v>
      </c>
      <c r="E26" s="158">
        <v>89.0</v>
      </c>
      <c r="F26" s="158">
        <v>145.0</v>
      </c>
      <c r="G26" s="158">
        <v>138.0</v>
      </c>
      <c r="H26" s="158">
        <v>89.0</v>
      </c>
      <c r="I26" s="179">
        <v>86.0</v>
      </c>
      <c r="J26" s="67">
        <v>8.0</v>
      </c>
    </row>
    <row r="27" ht="15.0" customHeight="1">
      <c r="A27" s="106"/>
      <c r="B27" s="61">
        <v>16.0</v>
      </c>
      <c r="C27" s="62" t="s">
        <v>80</v>
      </c>
      <c r="D27" s="158">
        <v>263.0</v>
      </c>
      <c r="E27" s="158">
        <v>107.0</v>
      </c>
      <c r="F27" s="158">
        <v>194.0</v>
      </c>
      <c r="G27" s="158">
        <v>191.0</v>
      </c>
      <c r="H27" s="158">
        <v>67.0</v>
      </c>
      <c r="I27" s="179">
        <v>62.0</v>
      </c>
      <c r="J27" s="67">
        <v>17.0</v>
      </c>
    </row>
    <row r="28" ht="15.0" customHeight="1">
      <c r="A28" s="106"/>
      <c r="B28" s="61">
        <v>17.0</v>
      </c>
      <c r="C28" s="62" t="s">
        <v>81</v>
      </c>
      <c r="D28" s="158">
        <v>288.0</v>
      </c>
      <c r="E28" s="158">
        <v>177.0</v>
      </c>
      <c r="F28" s="158">
        <v>239.0</v>
      </c>
      <c r="G28" s="158">
        <v>212.0</v>
      </c>
      <c r="H28" s="158">
        <v>177.0</v>
      </c>
      <c r="I28" s="179">
        <v>162.0</v>
      </c>
      <c r="J28" s="67">
        <v>18.0</v>
      </c>
    </row>
    <row r="29" ht="15.0" customHeight="1">
      <c r="A29" s="106"/>
      <c r="B29" s="61">
        <v>18.0</v>
      </c>
      <c r="C29" s="62" t="s">
        <v>82</v>
      </c>
      <c r="D29" s="158">
        <v>255.0</v>
      </c>
      <c r="E29" s="158">
        <v>130.0</v>
      </c>
      <c r="F29" s="158">
        <v>113.0</v>
      </c>
      <c r="G29" s="158">
        <v>83.0</v>
      </c>
      <c r="H29" s="158">
        <v>79.0</v>
      </c>
      <c r="I29" s="179">
        <v>59.0</v>
      </c>
      <c r="J29" s="67">
        <v>8.0</v>
      </c>
    </row>
    <row r="30" ht="15.0" customHeight="1">
      <c r="A30" s="106"/>
      <c r="B30" s="61">
        <v>19.0</v>
      </c>
      <c r="C30" s="62" t="s">
        <v>83</v>
      </c>
      <c r="D30" s="158">
        <v>20.0</v>
      </c>
      <c r="E30" s="158">
        <v>5.0</v>
      </c>
      <c r="F30" s="158">
        <v>10.0</v>
      </c>
      <c r="G30" s="158">
        <v>8.0</v>
      </c>
      <c r="H30" s="158">
        <v>5.0</v>
      </c>
      <c r="I30" s="179">
        <v>3.0</v>
      </c>
      <c r="J30" s="67">
        <v>1.0</v>
      </c>
    </row>
    <row r="31" ht="15.0" customHeight="1">
      <c r="A31" s="106"/>
      <c r="B31" s="61">
        <v>20.0</v>
      </c>
      <c r="C31" s="62" t="s">
        <v>84</v>
      </c>
      <c r="D31" s="158">
        <v>251.0</v>
      </c>
      <c r="E31" s="158">
        <v>99.0</v>
      </c>
      <c r="F31" s="158">
        <v>178.0</v>
      </c>
      <c r="G31" s="158">
        <v>128.0</v>
      </c>
      <c r="H31" s="158">
        <v>99.0</v>
      </c>
      <c r="I31" s="179">
        <v>67.0</v>
      </c>
      <c r="J31" s="67">
        <v>10.0</v>
      </c>
    </row>
    <row r="32" ht="15.0" customHeight="1">
      <c r="A32" s="106"/>
      <c r="B32" s="61">
        <v>21.0</v>
      </c>
      <c r="C32" s="74" t="s">
        <v>85</v>
      </c>
      <c r="D32" s="158">
        <v>1411.0</v>
      </c>
      <c r="E32" s="158">
        <v>113.0</v>
      </c>
      <c r="F32" s="158">
        <v>82.0</v>
      </c>
      <c r="G32" s="158">
        <v>61.0</v>
      </c>
      <c r="H32" s="158">
        <v>54.0</v>
      </c>
      <c r="I32" s="179">
        <v>46.0</v>
      </c>
      <c r="J32" s="67">
        <v>6.0</v>
      </c>
    </row>
    <row r="33" ht="15.0" customHeight="1">
      <c r="A33" s="106"/>
      <c r="B33" s="61">
        <v>22.0</v>
      </c>
      <c r="C33" s="74" t="s">
        <v>86</v>
      </c>
      <c r="D33" s="158">
        <v>171.0</v>
      </c>
      <c r="E33" s="158">
        <v>65.0</v>
      </c>
      <c r="F33" s="158">
        <v>97.0</v>
      </c>
      <c r="G33" s="158">
        <v>62.0</v>
      </c>
      <c r="H33" s="158">
        <v>38.0</v>
      </c>
      <c r="I33" s="179">
        <v>21.0</v>
      </c>
      <c r="J33" s="67">
        <v>10.0</v>
      </c>
    </row>
    <row r="34" ht="15.0" customHeight="1">
      <c r="A34" s="106"/>
      <c r="B34" s="61">
        <v>23.0</v>
      </c>
      <c r="C34" s="125" t="s">
        <v>87</v>
      </c>
      <c r="D34" s="158">
        <v>374.0</v>
      </c>
      <c r="E34" s="158">
        <v>80.0</v>
      </c>
      <c r="F34" s="158">
        <v>59.0</v>
      </c>
      <c r="G34" s="158">
        <v>17.0</v>
      </c>
      <c r="H34" s="158">
        <v>7.0</v>
      </c>
      <c r="I34" s="180"/>
      <c r="J34" s="67">
        <v>4.0</v>
      </c>
    </row>
    <row r="35" ht="15.0" customHeight="1">
      <c r="A35" s="106"/>
      <c r="B35" s="80">
        <v>24.0</v>
      </c>
      <c r="C35" s="81" t="s">
        <v>88</v>
      </c>
      <c r="D35" s="181">
        <v>99.0</v>
      </c>
      <c r="E35" s="181">
        <v>44.0</v>
      </c>
      <c r="F35" s="181">
        <v>44.0</v>
      </c>
      <c r="G35" s="181">
        <v>44.0</v>
      </c>
      <c r="H35" s="181">
        <v>44.0</v>
      </c>
      <c r="I35" s="182">
        <v>44.0</v>
      </c>
      <c r="J35" s="86">
        <v>3.0</v>
      </c>
    </row>
    <row r="36" ht="18.0" customHeight="1">
      <c r="A36" s="183"/>
      <c r="B36" s="95"/>
      <c r="C36" s="184" t="s">
        <v>89</v>
      </c>
      <c r="D36" s="185">
        <f t="shared" ref="D36:J36" si="1">SUM(D12:D35)</f>
        <v>6961</v>
      </c>
      <c r="E36" s="185">
        <f t="shared" si="1"/>
        <v>2716</v>
      </c>
      <c r="F36" s="185">
        <f t="shared" si="1"/>
        <v>3414</v>
      </c>
      <c r="G36" s="185">
        <f t="shared" si="1"/>
        <v>2601</v>
      </c>
      <c r="H36" s="185">
        <f t="shared" si="1"/>
        <v>1844</v>
      </c>
      <c r="I36" s="186">
        <f t="shared" si="1"/>
        <v>1469</v>
      </c>
      <c r="J36" s="185">
        <f t="shared" si="1"/>
        <v>258</v>
      </c>
    </row>
    <row r="37" ht="9.0" customHeight="1">
      <c r="A37" s="183"/>
      <c r="B37" s="9"/>
      <c r="C37" s="187"/>
      <c r="D37" s="188"/>
      <c r="E37" s="188"/>
      <c r="F37" s="188"/>
      <c r="G37" s="188"/>
      <c r="H37" s="188"/>
      <c r="I37" s="188"/>
      <c r="J37" s="189"/>
    </row>
    <row r="38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ht="12.75" customHeight="1">
      <c r="A44" s="106"/>
      <c r="B44" s="106"/>
      <c r="C44" s="106"/>
      <c r="D44" s="106"/>
      <c r="E44" s="106"/>
      <c r="F44" s="106"/>
      <c r="G44" s="106"/>
      <c r="H44" s="106"/>
      <c r="I44" s="106"/>
      <c r="J44" s="106"/>
    </row>
    <row r="45" ht="12.75" customHeight="1">
      <c r="A45" s="106"/>
      <c r="B45" s="106"/>
      <c r="C45" s="106"/>
      <c r="D45" s="106"/>
      <c r="E45" s="106"/>
      <c r="F45" s="106"/>
      <c r="G45" s="106"/>
      <c r="H45" s="106"/>
      <c r="I45" s="106"/>
      <c r="J45" s="106"/>
    </row>
    <row r="46" ht="12.75" customHeight="1">
      <c r="A46" s="106"/>
      <c r="B46" s="106"/>
      <c r="C46" s="106"/>
      <c r="D46" s="106"/>
      <c r="E46" s="106"/>
      <c r="F46" s="106"/>
      <c r="G46" s="106"/>
      <c r="H46" s="106"/>
      <c r="I46" s="106"/>
      <c r="J46" s="106"/>
    </row>
    <row r="47" ht="12.75" customHeight="1">
      <c r="A47" s="106"/>
      <c r="B47" s="106"/>
      <c r="C47" s="106"/>
      <c r="D47" s="106"/>
      <c r="E47" s="106"/>
      <c r="F47" s="106"/>
      <c r="G47" s="106"/>
      <c r="H47" s="106"/>
      <c r="I47" s="106"/>
      <c r="J47" s="106"/>
    </row>
    <row r="48" ht="12.7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</row>
    <row r="49" ht="12.75" customHeight="1">
      <c r="A49" s="106"/>
      <c r="B49" s="106"/>
      <c r="C49" s="106"/>
      <c r="D49" s="106"/>
      <c r="E49" s="106"/>
      <c r="F49" s="106"/>
      <c r="G49" s="106"/>
      <c r="H49" s="106"/>
      <c r="I49" s="106"/>
      <c r="J49" s="106"/>
    </row>
    <row r="50" ht="12.75" customHeight="1">
      <c r="A50" s="106"/>
      <c r="B50" s="106"/>
      <c r="C50" s="106"/>
      <c r="D50" s="106"/>
      <c r="E50" s="106"/>
      <c r="F50" s="106"/>
      <c r="G50" s="106"/>
      <c r="H50" s="106"/>
      <c r="I50" s="106"/>
      <c r="J50" s="106"/>
    </row>
    <row r="51" ht="12.75" customHeight="1">
      <c r="A51" s="106"/>
      <c r="B51" s="106"/>
      <c r="C51" s="106"/>
      <c r="D51" s="106"/>
      <c r="E51" s="106"/>
      <c r="F51" s="106"/>
      <c r="G51" s="106"/>
      <c r="H51" s="106"/>
      <c r="I51" s="106"/>
      <c r="J51" s="106"/>
    </row>
    <row r="52" ht="12.75" customHeight="1">
      <c r="A52" s="106"/>
      <c r="B52" s="106"/>
      <c r="C52" s="106"/>
      <c r="D52" s="106"/>
      <c r="E52" s="106"/>
      <c r="F52" s="106"/>
      <c r="G52" s="106"/>
      <c r="H52" s="106"/>
      <c r="I52" s="106"/>
      <c r="J52" s="106"/>
    </row>
    <row r="53" ht="12.75" customHeight="1">
      <c r="A53" s="106"/>
      <c r="B53" s="106"/>
      <c r="C53" s="106"/>
      <c r="D53" s="106"/>
      <c r="E53" s="106"/>
      <c r="F53" s="106"/>
      <c r="G53" s="106"/>
      <c r="H53" s="106"/>
      <c r="I53" s="106"/>
      <c r="J53" s="106"/>
    </row>
    <row r="54" ht="12.75" customHeigh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</row>
    <row r="55" ht="12.75" customHeight="1">
      <c r="A55" s="106"/>
      <c r="B55" s="106"/>
      <c r="C55" s="106"/>
      <c r="D55" s="106"/>
      <c r="E55" s="106"/>
      <c r="F55" s="106"/>
      <c r="G55" s="106"/>
      <c r="H55" s="106"/>
      <c r="I55" s="106"/>
      <c r="J55" s="106"/>
    </row>
    <row r="56" ht="12.75" customHeight="1">
      <c r="A56" s="106"/>
      <c r="B56" s="106"/>
      <c r="C56" s="106"/>
      <c r="D56" s="106"/>
      <c r="E56" s="106"/>
      <c r="F56" s="106"/>
      <c r="G56" s="106"/>
      <c r="H56" s="106"/>
      <c r="I56" s="106"/>
      <c r="J56" s="106"/>
    </row>
    <row r="57" ht="12.75" customHeight="1">
      <c r="A57" s="106"/>
      <c r="B57" s="106"/>
      <c r="C57" s="106"/>
      <c r="D57" s="106"/>
      <c r="E57" s="106"/>
      <c r="F57" s="106"/>
      <c r="G57" s="106"/>
      <c r="H57" s="106"/>
      <c r="I57" s="106"/>
      <c r="J57" s="106"/>
    </row>
    <row r="58" ht="12.75" customHeight="1">
      <c r="A58" s="106"/>
      <c r="B58" s="106"/>
      <c r="C58" s="106"/>
      <c r="D58" s="106"/>
      <c r="E58" s="106"/>
      <c r="F58" s="106"/>
      <c r="G58" s="106"/>
      <c r="H58" s="106"/>
      <c r="I58" s="106"/>
      <c r="J58" s="106"/>
    </row>
    <row r="59" ht="12.75" customHeight="1">
      <c r="A59" s="106"/>
      <c r="B59" s="106"/>
      <c r="C59" s="106"/>
      <c r="D59" s="106"/>
      <c r="E59" s="106"/>
      <c r="F59" s="106"/>
      <c r="G59" s="106"/>
      <c r="H59" s="106"/>
      <c r="I59" s="106"/>
      <c r="J59" s="106"/>
    </row>
    <row r="60" ht="12.75" customHeight="1">
      <c r="A60" s="106"/>
      <c r="B60" s="106"/>
      <c r="C60" s="106"/>
      <c r="D60" s="106"/>
      <c r="E60" s="106"/>
      <c r="F60" s="106"/>
      <c r="G60" s="106"/>
      <c r="H60" s="106"/>
      <c r="I60" s="106"/>
      <c r="J60" s="106"/>
    </row>
    <row r="61" ht="12.75" customHeight="1">
      <c r="A61" s="106"/>
      <c r="B61" s="106"/>
      <c r="C61" s="106"/>
      <c r="D61" s="106"/>
      <c r="E61" s="106"/>
      <c r="F61" s="106"/>
      <c r="G61" s="106"/>
      <c r="H61" s="106"/>
      <c r="I61" s="106"/>
      <c r="J61" s="106"/>
    </row>
    <row r="62" ht="12.75" customHeight="1">
      <c r="A62" s="106"/>
      <c r="B62" s="106"/>
      <c r="C62" s="106"/>
      <c r="D62" s="106"/>
      <c r="E62" s="106"/>
      <c r="F62" s="106"/>
      <c r="G62" s="106"/>
      <c r="H62" s="106"/>
      <c r="I62" s="106"/>
      <c r="J62" s="106"/>
    </row>
    <row r="63" ht="12.75" customHeight="1">
      <c r="A63" s="106"/>
      <c r="B63" s="106"/>
      <c r="C63" s="106"/>
      <c r="D63" s="106"/>
      <c r="E63" s="106"/>
      <c r="F63" s="106"/>
      <c r="G63" s="106"/>
      <c r="H63" s="106"/>
      <c r="I63" s="106"/>
      <c r="J63" s="106"/>
    </row>
    <row r="64" ht="12.75" customHeight="1">
      <c r="A64" s="106"/>
      <c r="B64" s="106"/>
      <c r="C64" s="106"/>
      <c r="D64" s="106"/>
      <c r="E64" s="106"/>
      <c r="F64" s="106"/>
      <c r="G64" s="106"/>
      <c r="H64" s="106"/>
      <c r="I64" s="106"/>
      <c r="J64" s="106"/>
    </row>
    <row r="65" ht="12.75" customHeight="1">
      <c r="A65" s="106"/>
      <c r="B65" s="106"/>
      <c r="C65" s="106"/>
      <c r="D65" s="106"/>
      <c r="E65" s="106"/>
      <c r="F65" s="106"/>
      <c r="G65" s="106"/>
      <c r="H65" s="106"/>
      <c r="I65" s="106"/>
      <c r="J65" s="106"/>
    </row>
    <row r="66" ht="12.75" customHeight="1">
      <c r="A66" s="106"/>
      <c r="B66" s="106"/>
      <c r="C66" s="106"/>
      <c r="D66" s="106"/>
      <c r="E66" s="106"/>
      <c r="F66" s="106"/>
      <c r="G66" s="106"/>
      <c r="H66" s="106"/>
      <c r="I66" s="106"/>
      <c r="J66" s="106"/>
    </row>
    <row r="67" ht="12.75" customHeight="1">
      <c r="A67" s="106"/>
      <c r="B67" s="106"/>
      <c r="C67" s="106"/>
      <c r="D67" s="106"/>
      <c r="E67" s="106"/>
      <c r="F67" s="106"/>
      <c r="G67" s="106"/>
      <c r="H67" s="106"/>
      <c r="I67" s="106"/>
      <c r="J67" s="106"/>
    </row>
    <row r="68" ht="12.75" customHeight="1">
      <c r="A68" s="106"/>
      <c r="B68" s="106"/>
      <c r="C68" s="106"/>
      <c r="D68" s="106"/>
      <c r="E68" s="106"/>
      <c r="F68" s="106"/>
      <c r="G68" s="106"/>
      <c r="H68" s="106"/>
      <c r="I68" s="106"/>
      <c r="J68" s="106"/>
    </row>
    <row r="69" ht="12.75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</row>
    <row r="70" ht="12.75" customHeight="1">
      <c r="A70" s="106"/>
      <c r="B70" s="106"/>
      <c r="C70" s="106"/>
      <c r="D70" s="106"/>
      <c r="E70" s="106"/>
      <c r="F70" s="106"/>
      <c r="G70" s="106"/>
      <c r="H70" s="106"/>
      <c r="I70" s="106"/>
      <c r="J70" s="106"/>
    </row>
    <row r="71" ht="12.75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</row>
    <row r="72" ht="12.75" customHeight="1">
      <c r="A72" s="106"/>
      <c r="B72" s="106"/>
      <c r="C72" s="106"/>
      <c r="D72" s="106"/>
      <c r="E72" s="106"/>
      <c r="F72" s="106"/>
      <c r="G72" s="106"/>
      <c r="H72" s="106"/>
      <c r="I72" s="106"/>
      <c r="J72" s="106"/>
    </row>
    <row r="73" ht="12.75" customHeight="1">
      <c r="A73" s="106"/>
      <c r="B73" s="106"/>
      <c r="C73" s="106"/>
      <c r="D73" s="106"/>
      <c r="E73" s="106"/>
      <c r="F73" s="106"/>
      <c r="G73" s="106"/>
      <c r="H73" s="106"/>
      <c r="I73" s="106"/>
      <c r="J73" s="106"/>
    </row>
    <row r="74" ht="12.75" customHeight="1">
      <c r="A74" s="106"/>
      <c r="B74" s="106"/>
      <c r="C74" s="106"/>
      <c r="D74" s="106"/>
      <c r="E74" s="106"/>
      <c r="F74" s="106"/>
      <c r="G74" s="106"/>
      <c r="H74" s="106"/>
      <c r="I74" s="106"/>
      <c r="J74" s="106"/>
    </row>
    <row r="75" ht="12.75" customHeight="1">
      <c r="A75" s="106"/>
      <c r="B75" s="106"/>
      <c r="C75" s="106"/>
      <c r="D75" s="106"/>
      <c r="E75" s="106"/>
      <c r="F75" s="106"/>
      <c r="G75" s="106"/>
      <c r="H75" s="106"/>
      <c r="I75" s="106"/>
      <c r="J75" s="106"/>
    </row>
    <row r="76" ht="12.75" customHeight="1">
      <c r="A76" s="106"/>
      <c r="B76" s="106"/>
      <c r="C76" s="106"/>
      <c r="D76" s="106"/>
      <c r="E76" s="106"/>
      <c r="F76" s="106"/>
      <c r="G76" s="106"/>
      <c r="H76" s="106"/>
      <c r="I76" s="106"/>
      <c r="J76" s="106"/>
    </row>
    <row r="77" ht="12.75" customHeight="1">
      <c r="A77" s="106"/>
      <c r="B77" s="106"/>
      <c r="C77" s="106"/>
      <c r="D77" s="106"/>
      <c r="E77" s="106"/>
      <c r="F77" s="106"/>
      <c r="G77" s="106"/>
      <c r="H77" s="106"/>
      <c r="I77" s="106"/>
      <c r="J77" s="106"/>
    </row>
    <row r="78" ht="12.75" customHeight="1">
      <c r="A78" s="106"/>
      <c r="B78" s="106"/>
      <c r="C78" s="106"/>
      <c r="D78" s="106"/>
      <c r="E78" s="106"/>
      <c r="F78" s="106"/>
      <c r="G78" s="106"/>
      <c r="H78" s="106"/>
      <c r="I78" s="106"/>
      <c r="J78" s="106"/>
    </row>
    <row r="79" ht="12.75" customHeight="1">
      <c r="A79" s="106"/>
      <c r="B79" s="106"/>
      <c r="C79" s="106"/>
      <c r="D79" s="106"/>
      <c r="E79" s="106"/>
      <c r="F79" s="106"/>
      <c r="G79" s="106"/>
      <c r="H79" s="106"/>
      <c r="I79" s="106"/>
      <c r="J79" s="106"/>
    </row>
    <row r="80" ht="12.75" customHeight="1">
      <c r="A80" s="106"/>
      <c r="B80" s="106"/>
      <c r="C80" s="106"/>
      <c r="D80" s="106"/>
      <c r="E80" s="106"/>
      <c r="F80" s="106"/>
      <c r="G80" s="106"/>
      <c r="H80" s="106"/>
      <c r="I80" s="106"/>
      <c r="J80" s="106"/>
    </row>
    <row r="81" ht="12.75" customHeight="1">
      <c r="A81" s="106"/>
      <c r="B81" s="106"/>
      <c r="C81" s="106"/>
      <c r="D81" s="106"/>
      <c r="E81" s="106"/>
      <c r="F81" s="106"/>
      <c r="G81" s="106"/>
      <c r="H81" s="106"/>
      <c r="I81" s="106"/>
      <c r="J81" s="106"/>
    </row>
    <row r="82" ht="12.75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106"/>
    </row>
    <row r="83" ht="12.75" customHeight="1">
      <c r="A83" s="106"/>
      <c r="B83" s="106"/>
      <c r="C83" s="106"/>
      <c r="D83" s="106"/>
      <c r="E83" s="106"/>
      <c r="F83" s="106"/>
      <c r="G83" s="106"/>
      <c r="H83" s="106"/>
      <c r="I83" s="106"/>
      <c r="J83" s="106"/>
    </row>
    <row r="84" ht="12.75" customHeight="1">
      <c r="A84" s="106"/>
      <c r="B84" s="106"/>
      <c r="C84" s="106"/>
      <c r="D84" s="106"/>
      <c r="E84" s="106"/>
      <c r="F84" s="106"/>
      <c r="G84" s="106"/>
      <c r="H84" s="106"/>
      <c r="I84" s="106"/>
      <c r="J84" s="106"/>
    </row>
    <row r="85" ht="12.75" customHeight="1">
      <c r="A85" s="106"/>
      <c r="B85" s="106"/>
      <c r="C85" s="106"/>
      <c r="D85" s="106"/>
      <c r="E85" s="106"/>
      <c r="F85" s="106"/>
      <c r="G85" s="106"/>
      <c r="H85" s="106"/>
      <c r="I85" s="106"/>
      <c r="J85" s="106"/>
    </row>
    <row r="86" ht="12.75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</row>
    <row r="87" ht="12.75" customHeight="1">
      <c r="A87" s="106"/>
      <c r="B87" s="106"/>
      <c r="C87" s="106"/>
      <c r="D87" s="106"/>
      <c r="E87" s="106"/>
      <c r="F87" s="106"/>
      <c r="G87" s="106"/>
      <c r="H87" s="106"/>
      <c r="I87" s="106"/>
      <c r="J87" s="106"/>
    </row>
    <row r="88" ht="12.75" customHeight="1">
      <c r="A88" s="106"/>
      <c r="B88" s="106"/>
      <c r="C88" s="106"/>
      <c r="D88" s="106"/>
      <c r="E88" s="106"/>
      <c r="F88" s="106"/>
      <c r="G88" s="106"/>
      <c r="H88" s="106"/>
      <c r="I88" s="106"/>
      <c r="J88" s="106"/>
    </row>
    <row r="89" ht="12.75" customHeight="1">
      <c r="A89" s="106"/>
      <c r="B89" s="106"/>
      <c r="C89" s="106"/>
      <c r="D89" s="106"/>
      <c r="E89" s="106"/>
      <c r="F89" s="106"/>
      <c r="G89" s="106"/>
      <c r="H89" s="106"/>
      <c r="I89" s="106"/>
      <c r="J89" s="106"/>
    </row>
    <row r="90" ht="12.75" customHeight="1">
      <c r="A90" s="106"/>
      <c r="B90" s="106"/>
      <c r="C90" s="106"/>
      <c r="D90" s="106"/>
      <c r="E90" s="106"/>
      <c r="F90" s="106"/>
      <c r="G90" s="106"/>
      <c r="H90" s="106"/>
      <c r="I90" s="106"/>
      <c r="J90" s="106"/>
    </row>
    <row r="91" ht="12.75" customHeight="1">
      <c r="A91" s="106"/>
      <c r="B91" s="106"/>
      <c r="C91" s="106"/>
      <c r="D91" s="106"/>
      <c r="E91" s="106"/>
      <c r="F91" s="106"/>
      <c r="G91" s="106"/>
      <c r="H91" s="106"/>
      <c r="I91" s="106"/>
      <c r="J91" s="106"/>
    </row>
    <row r="92" ht="12.75" customHeight="1">
      <c r="A92" s="106"/>
      <c r="B92" s="106"/>
      <c r="C92" s="106"/>
      <c r="D92" s="106"/>
      <c r="E92" s="106"/>
      <c r="F92" s="106"/>
      <c r="G92" s="106"/>
      <c r="H92" s="106"/>
      <c r="I92" s="106"/>
      <c r="J92" s="106"/>
    </row>
    <row r="93" ht="12.75" customHeight="1">
      <c r="A93" s="106"/>
      <c r="B93" s="106"/>
      <c r="C93" s="106"/>
      <c r="D93" s="106"/>
      <c r="E93" s="106"/>
      <c r="F93" s="106"/>
      <c r="G93" s="106"/>
      <c r="H93" s="106"/>
      <c r="I93" s="106"/>
      <c r="J93" s="106"/>
    </row>
    <row r="94" ht="12.75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</row>
    <row r="95" ht="12.75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</row>
    <row r="96" ht="12.75" customHeight="1">
      <c r="A96" s="106"/>
      <c r="B96" s="106"/>
      <c r="C96" s="106"/>
      <c r="D96" s="106"/>
      <c r="E96" s="106"/>
      <c r="F96" s="106"/>
      <c r="G96" s="106"/>
      <c r="H96" s="106"/>
      <c r="I96" s="106"/>
      <c r="J96" s="106"/>
    </row>
    <row r="97" ht="12.75" customHeight="1">
      <c r="A97" s="106"/>
      <c r="B97" s="106"/>
      <c r="C97" s="106"/>
      <c r="D97" s="106"/>
      <c r="E97" s="106"/>
      <c r="F97" s="106"/>
      <c r="G97" s="106"/>
      <c r="H97" s="106"/>
      <c r="I97" s="106"/>
      <c r="J97" s="106"/>
    </row>
    <row r="98" ht="12.75" customHeight="1">
      <c r="A98" s="106"/>
      <c r="B98" s="106"/>
      <c r="C98" s="106"/>
      <c r="D98" s="106"/>
      <c r="E98" s="106"/>
      <c r="F98" s="106"/>
      <c r="G98" s="106"/>
      <c r="H98" s="106"/>
      <c r="I98" s="106"/>
      <c r="J98" s="106"/>
    </row>
    <row r="99" ht="12.75" customHeight="1">
      <c r="A99" s="106"/>
      <c r="B99" s="106"/>
      <c r="C99" s="106"/>
      <c r="D99" s="106"/>
      <c r="E99" s="106"/>
      <c r="F99" s="106"/>
      <c r="G99" s="106"/>
      <c r="H99" s="106"/>
      <c r="I99" s="106"/>
      <c r="J99" s="106"/>
    </row>
    <row r="100" ht="12.75" customHeight="1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ht="12.75" customHeight="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ht="12.75" customHeight="1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ht="12.75" customHeight="1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ht="12.75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ht="12.75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ht="12.75" customHeight="1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ht="12.75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ht="12.75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ht="12.75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</row>
    <row r="110" ht="12.75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</row>
    <row r="111" ht="12.75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</row>
    <row r="112" ht="12.7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</row>
    <row r="113" ht="12.7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</row>
    <row r="114" ht="12.7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</row>
    <row r="115" ht="12.7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</row>
    <row r="116" ht="12.7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</row>
    <row r="117" ht="12.7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</row>
    <row r="118" ht="12.7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</row>
    <row r="119" ht="12.7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</row>
    <row r="120" ht="12.7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</row>
    <row r="121" ht="12.7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</row>
    <row r="122" ht="12.7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</row>
    <row r="123" ht="12.7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</row>
    <row r="124" ht="12.7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</row>
    <row r="125" ht="12.7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</row>
    <row r="126" ht="12.7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</row>
    <row r="127" ht="12.7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</row>
    <row r="128" ht="12.7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</row>
    <row r="129" ht="12.7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</row>
    <row r="130" ht="12.7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</row>
    <row r="131" ht="12.7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</row>
    <row r="132" ht="12.7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</row>
    <row r="133" ht="12.7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</row>
    <row r="134" ht="12.7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</row>
    <row r="135" ht="12.7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</row>
    <row r="136" ht="12.7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</row>
    <row r="137" ht="12.7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</row>
    <row r="138" ht="12.7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</row>
    <row r="139" ht="12.7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</row>
    <row r="140" ht="12.7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</row>
    <row r="141" ht="12.7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</row>
    <row r="142" ht="12.7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</row>
    <row r="143" ht="12.7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</row>
    <row r="144" ht="12.7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</row>
    <row r="145" ht="12.7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</row>
    <row r="146" ht="12.75" customHeight="1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</row>
    <row r="147" ht="12.75" customHeigh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</row>
    <row r="148" ht="12.75" customHeight="1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</row>
    <row r="149" ht="12.75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</row>
    <row r="150" ht="12.75" customHeight="1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</row>
    <row r="151" ht="12.75" customHeight="1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</row>
    <row r="152" ht="12.75" customHeight="1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</row>
    <row r="153" ht="12.75" customHeight="1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</row>
    <row r="154" ht="12.75" customHeight="1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</row>
    <row r="155" ht="12.75" customHeight="1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</row>
    <row r="156" ht="12.75" customHeight="1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</row>
    <row r="157" ht="12.75" customHeight="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</row>
    <row r="158" ht="12.75" customHeight="1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</row>
    <row r="159" ht="12.75" customHeigh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</row>
    <row r="160" ht="12.75" customHeight="1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</row>
    <row r="161" ht="12.75" customHeight="1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</row>
    <row r="162" ht="12.75" customHeight="1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</row>
    <row r="163" ht="12.75" customHeight="1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</row>
    <row r="164" ht="12.75" customHeight="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</row>
    <row r="165" ht="12.75" customHeight="1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</row>
    <row r="166" ht="12.75" customHeight="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</row>
    <row r="167" ht="12.75" customHeight="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</row>
    <row r="168" ht="12.75" customHeight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</row>
    <row r="169" ht="12.75" customHeight="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</row>
    <row r="170" ht="12.75" customHeight="1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</row>
    <row r="171" ht="12.75" customHeight="1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</row>
    <row r="172" ht="12.75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</row>
    <row r="173" ht="12.75" customHeight="1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</row>
    <row r="174" ht="12.75" customHeight="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</row>
    <row r="175" ht="12.75" customHeight="1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</row>
    <row r="176" ht="12.75" customHeight="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</row>
    <row r="177" ht="12.75" customHeight="1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</row>
    <row r="178" ht="12.75" customHeight="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</row>
    <row r="179" ht="12.75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</row>
    <row r="180" ht="12.75" customHeight="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</row>
    <row r="181" ht="12.75" customHeight="1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</row>
    <row r="182" ht="12.75" customHeight="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</row>
    <row r="183" ht="12.75" customHeight="1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</row>
    <row r="184" ht="12.75" customHeight="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</row>
    <row r="185" ht="12.75" customHeight="1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</row>
    <row r="186" ht="12.75" customHeight="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</row>
    <row r="187" ht="12.75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</row>
    <row r="188" ht="12.75" customHeight="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</row>
    <row r="189" ht="12.75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</row>
    <row r="190" ht="12.75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</row>
    <row r="191" ht="12.75" customHeight="1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</row>
    <row r="192" ht="12.75" customHeight="1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</row>
    <row r="193" ht="12.75" customHeight="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</row>
    <row r="194" ht="12.75" customHeight="1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</row>
    <row r="195" ht="12.75" customHeight="1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</row>
    <row r="196" ht="12.75" customHeight="1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</row>
    <row r="197" ht="12.75" customHeigh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</row>
    <row r="198" ht="12.75" customHeight="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</row>
    <row r="199" ht="12.75" customHeigh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</row>
    <row r="200" ht="12.75" customHeight="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</row>
    <row r="201" ht="12.75" customHeight="1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</row>
    <row r="202" ht="12.75" customHeigh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</row>
    <row r="203" ht="12.75" customHeigh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</row>
    <row r="204" ht="12.75" customHeight="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</row>
    <row r="205" ht="12.75" customHeigh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</row>
    <row r="206" ht="12.75" customHeigh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</row>
    <row r="207" ht="12.75" customHeight="1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</row>
    <row r="208" ht="12.75" customHeight="1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</row>
    <row r="209" ht="12.75" customHeight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</row>
    <row r="210" ht="12.75" customHeight="1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</row>
    <row r="211" ht="12.75" customHeight="1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</row>
    <row r="212" ht="12.75" customHeight="1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</row>
    <row r="213" ht="12.75" customHeight="1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</row>
    <row r="214" ht="12.75" customHeight="1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</row>
    <row r="215" ht="12.75" customHeight="1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</row>
    <row r="216" ht="12.75" customHeight="1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</row>
    <row r="217" ht="12.75" customHeight="1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</row>
    <row r="218" ht="12.75" customHeight="1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</row>
    <row r="219" ht="12.75" customHeight="1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</row>
    <row r="220" ht="12.75" customHeight="1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</row>
    <row r="221" ht="12.75" customHeight="1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</row>
    <row r="222" ht="12.75" customHeight="1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</row>
    <row r="223" ht="12.75" customHeight="1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</row>
    <row r="224" ht="12.75" customHeight="1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</row>
    <row r="225" ht="12.75" customHeight="1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</row>
    <row r="226" ht="12.75" customHeight="1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</row>
    <row r="227" ht="12.75" customHeight="1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</row>
    <row r="228" ht="12.75" customHeight="1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</row>
    <row r="229" ht="12.75" customHeight="1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</row>
    <row r="230" ht="12.75" customHeight="1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</row>
    <row r="231" ht="12.75" customHeight="1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</row>
    <row r="232" ht="12.75" customHeight="1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</row>
    <row r="233" ht="12.75" customHeight="1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</row>
    <row r="234" ht="12.75" customHeight="1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</row>
    <row r="235" ht="12.75" customHeight="1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</row>
    <row r="236" ht="12.75" customHeight="1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</row>
    <row r="237" ht="15.75" customHeight="1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</row>
    <row r="238" ht="15.75" customHeight="1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</row>
    <row r="239" ht="15.75" customHeight="1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</row>
    <row r="240" ht="15.75" customHeight="1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</row>
    <row r="241" ht="15.75" customHeight="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</row>
    <row r="242" ht="15.75" customHeight="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</row>
    <row r="243" ht="15.75" customHeight="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</row>
    <row r="244" ht="15.75" customHeight="1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</row>
    <row r="245" ht="15.75" customHeight="1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</row>
    <row r="246" ht="15.75" customHeight="1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</row>
    <row r="247" ht="15.75" customHeight="1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</row>
    <row r="248" ht="15.75" customHeight="1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</row>
    <row r="249" ht="15.75" customHeight="1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</row>
    <row r="250" ht="15.75" customHeight="1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</row>
    <row r="251" ht="15.75" customHeight="1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</row>
    <row r="252" ht="15.75" customHeight="1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</row>
    <row r="253" ht="15.75" customHeight="1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</row>
    <row r="254" ht="15.75" customHeight="1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</row>
    <row r="255" ht="15.75" customHeight="1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</row>
    <row r="256" ht="15.75" customHeight="1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</row>
    <row r="257" ht="15.75" customHeight="1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</row>
    <row r="258" ht="15.75" customHeight="1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</row>
    <row r="259" ht="15.75" customHeight="1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</row>
    <row r="260" ht="15.75" customHeight="1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</row>
    <row r="261" ht="15.75" customHeight="1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</row>
    <row r="262" ht="15.75" customHeight="1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</row>
    <row r="263" ht="15.75" customHeight="1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</row>
    <row r="264" ht="15.75" customHeight="1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</row>
    <row r="265" ht="15.75" customHeight="1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</row>
    <row r="266" ht="15.75" customHeight="1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</row>
    <row r="267" ht="15.75" customHeight="1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</row>
    <row r="268" ht="15.75" customHeight="1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</row>
    <row r="269" ht="15.75" customHeight="1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</row>
    <row r="270" ht="15.75" customHeight="1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</row>
    <row r="271" ht="15.75" customHeight="1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</row>
    <row r="272" ht="15.75" customHeight="1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</row>
    <row r="273" ht="15.75" customHeight="1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</row>
    <row r="274" ht="15.75" customHeight="1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</row>
    <row r="275" ht="15.75" customHeight="1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</row>
    <row r="276" ht="15.75" customHeight="1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</row>
    <row r="277" ht="15.75" customHeight="1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</row>
    <row r="278" ht="15.75" customHeight="1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</row>
    <row r="279" ht="15.75" customHeight="1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</row>
    <row r="280" ht="15.75" customHeight="1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</row>
    <row r="281" ht="15.75" customHeight="1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</row>
    <row r="282" ht="15.75" customHeight="1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</row>
    <row r="283" ht="15.75" customHeight="1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</row>
    <row r="284" ht="15.75" customHeight="1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</row>
    <row r="285" ht="15.75" customHeight="1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</row>
    <row r="286" ht="15.75" customHeight="1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</row>
    <row r="287" ht="15.75" customHeight="1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</row>
    <row r="288" ht="15.75" customHeight="1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</row>
    <row r="289" ht="15.75" customHeight="1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</row>
    <row r="290" ht="15.75" customHeight="1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</row>
    <row r="291" ht="15.75" customHeight="1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</row>
    <row r="292" ht="15.75" customHeight="1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</row>
    <row r="293" ht="15.75" customHeight="1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</row>
    <row r="294" ht="15.75" customHeight="1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</row>
    <row r="295" ht="15.75" customHeight="1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</row>
    <row r="296" ht="15.75" customHeight="1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</row>
    <row r="297" ht="15.75" customHeight="1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</row>
    <row r="298" ht="15.75" customHeight="1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</row>
    <row r="299" ht="15.75" customHeight="1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</row>
    <row r="300" ht="15.75" customHeight="1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</row>
    <row r="301" ht="15.75" customHeight="1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</row>
    <row r="302" ht="15.75" customHeight="1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</row>
    <row r="303" ht="15.75" customHeight="1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</row>
    <row r="304" ht="15.75" customHeight="1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</row>
    <row r="305" ht="15.75" customHeight="1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</row>
    <row r="306" ht="15.75" customHeight="1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</row>
    <row r="307" ht="15.75" customHeight="1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</row>
    <row r="308" ht="15.75" customHeight="1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</row>
    <row r="309" ht="15.75" customHeight="1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</row>
    <row r="310" ht="15.75" customHeight="1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</row>
    <row r="311" ht="15.75" customHeight="1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</row>
    <row r="312" ht="15.75" customHeight="1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</row>
    <row r="313" ht="15.75" customHeight="1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</row>
    <row r="314" ht="15.75" customHeight="1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</row>
    <row r="315" ht="15.75" customHeight="1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</row>
    <row r="316" ht="15.75" customHeight="1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</row>
    <row r="317" ht="15.75" customHeight="1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</row>
    <row r="318" ht="15.75" customHeight="1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</row>
    <row r="319" ht="15.75" customHeight="1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</row>
    <row r="320" ht="15.75" customHeight="1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</row>
    <row r="321" ht="15.75" customHeight="1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</row>
    <row r="322" ht="15.75" customHeight="1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</row>
    <row r="323" ht="15.75" customHeight="1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</row>
    <row r="324" ht="15.75" customHeight="1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</row>
    <row r="325" ht="15.75" customHeight="1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</row>
    <row r="326" ht="15.75" customHeight="1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</row>
    <row r="327" ht="15.75" customHeight="1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</row>
    <row r="328" ht="15.75" customHeight="1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</row>
    <row r="329" ht="15.75" customHeight="1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</row>
    <row r="330" ht="15.75" customHeight="1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</row>
    <row r="331" ht="15.75" customHeight="1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</row>
    <row r="332" ht="15.75" customHeight="1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</row>
    <row r="333" ht="15.75" customHeight="1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</row>
    <row r="334" ht="15.75" customHeight="1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</row>
    <row r="335" ht="15.75" customHeight="1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</row>
    <row r="336" ht="15.75" customHeight="1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</row>
    <row r="337" ht="15.75" customHeight="1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</row>
    <row r="338" ht="15.75" customHeight="1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</row>
    <row r="339" ht="15.75" customHeight="1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</row>
    <row r="340" ht="15.75" customHeight="1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</row>
    <row r="341" ht="15.75" customHeight="1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</row>
    <row r="342" ht="15.75" customHeight="1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</row>
    <row r="343" ht="15.75" customHeight="1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</row>
    <row r="344" ht="15.75" customHeight="1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</row>
    <row r="345" ht="15.75" customHeight="1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</row>
    <row r="346" ht="15.75" customHeight="1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</row>
    <row r="347" ht="15.75" customHeight="1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</row>
    <row r="348" ht="15.75" customHeight="1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</row>
    <row r="349" ht="15.75" customHeight="1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</row>
    <row r="350" ht="15.75" customHeight="1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</row>
    <row r="351" ht="15.75" customHeight="1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</row>
    <row r="352" ht="15.75" customHeight="1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</row>
    <row r="353" ht="15.75" customHeight="1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</row>
    <row r="354" ht="15.75" customHeight="1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</row>
    <row r="355" ht="15.75" customHeight="1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</row>
    <row r="356" ht="15.75" customHeight="1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</row>
    <row r="357" ht="15.75" customHeight="1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</row>
    <row r="358" ht="15.75" customHeight="1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</row>
    <row r="359" ht="15.75" customHeight="1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</row>
    <row r="360" ht="15.75" customHeight="1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</row>
    <row r="361" ht="15.75" customHeight="1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</row>
    <row r="362" ht="15.75" customHeight="1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</row>
    <row r="363" ht="15.75" customHeight="1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</row>
    <row r="364" ht="15.75" customHeight="1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</row>
    <row r="365" ht="15.75" customHeight="1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</row>
    <row r="366" ht="15.75" customHeight="1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</row>
    <row r="367" ht="15.75" customHeight="1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</row>
    <row r="368" ht="15.75" customHeight="1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</row>
    <row r="369" ht="15.75" customHeight="1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</row>
    <row r="370" ht="15.75" customHeight="1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</row>
    <row r="371" ht="15.75" customHeight="1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</row>
    <row r="372" ht="15.75" customHeight="1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</row>
    <row r="373" ht="15.75" customHeight="1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</row>
    <row r="374" ht="15.75" customHeight="1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</row>
    <row r="375" ht="15.75" customHeight="1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</row>
    <row r="376" ht="15.75" customHeight="1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</row>
    <row r="377" ht="15.75" customHeight="1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</row>
    <row r="378" ht="15.75" customHeight="1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</row>
    <row r="379" ht="15.75" customHeight="1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</row>
    <row r="380" ht="15.75" customHeight="1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</row>
    <row r="381" ht="15.75" customHeight="1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</row>
    <row r="382" ht="15.75" customHeight="1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</row>
    <row r="383" ht="15.75" customHeight="1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</row>
    <row r="384" ht="15.75" customHeight="1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</row>
    <row r="385" ht="15.75" customHeight="1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</row>
    <row r="386" ht="15.75" customHeight="1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</row>
    <row r="387" ht="15.75" customHeight="1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</row>
    <row r="388" ht="15.75" customHeight="1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</row>
    <row r="389" ht="15.75" customHeight="1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</row>
    <row r="390" ht="15.75" customHeight="1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</row>
    <row r="391" ht="15.75" customHeight="1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</row>
    <row r="392" ht="15.75" customHeight="1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</row>
    <row r="393" ht="15.75" customHeight="1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</row>
    <row r="394" ht="15.75" customHeight="1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</row>
    <row r="395" ht="15.75" customHeight="1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</row>
    <row r="396" ht="15.75" customHeight="1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</row>
    <row r="397" ht="15.75" customHeight="1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</row>
    <row r="398" ht="15.75" customHeight="1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</row>
    <row r="399" ht="15.75" customHeight="1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</row>
    <row r="400" ht="15.75" customHeight="1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</row>
    <row r="401" ht="15.75" customHeight="1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</row>
    <row r="402" ht="15.75" customHeight="1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</row>
    <row r="403" ht="15.75" customHeight="1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</row>
    <row r="404" ht="15.75" customHeight="1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</row>
    <row r="405" ht="15.75" customHeight="1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</row>
    <row r="406" ht="15.75" customHeight="1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</row>
    <row r="407" ht="15.75" customHeight="1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</row>
    <row r="408" ht="15.75" customHeight="1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</row>
    <row r="409" ht="15.75" customHeigh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</row>
    <row r="410" ht="15.75" customHeight="1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</row>
    <row r="411" ht="15.75" customHeight="1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</row>
    <row r="412" ht="15.75" customHeight="1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</row>
    <row r="413" ht="15.75" customHeight="1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</row>
    <row r="414" ht="15.75" customHeight="1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</row>
    <row r="415" ht="15.75" customHeight="1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</row>
    <row r="416" ht="15.75" customHeight="1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</row>
    <row r="417" ht="15.75" customHeight="1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</row>
    <row r="418" ht="15.75" customHeight="1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</row>
    <row r="419" ht="15.75" customHeight="1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</row>
    <row r="420" ht="15.75" customHeight="1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</row>
    <row r="421" ht="15.75" customHeight="1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</row>
    <row r="422" ht="15.75" customHeight="1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</row>
    <row r="423" ht="15.75" customHeight="1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</row>
    <row r="424" ht="15.75" customHeight="1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</row>
    <row r="425" ht="15.75" customHeight="1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</row>
    <row r="426" ht="15.75" customHeight="1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</row>
    <row r="427" ht="15.75" customHeight="1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</row>
    <row r="428" ht="15.75" customHeight="1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</row>
    <row r="429" ht="15.75" customHeight="1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</row>
    <row r="430" ht="15.75" customHeight="1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</row>
    <row r="431" ht="15.75" customHeight="1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</row>
    <row r="432" ht="15.75" customHeight="1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</row>
    <row r="433" ht="15.75" customHeight="1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</row>
    <row r="434" ht="15.75" customHeight="1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</row>
    <row r="435" ht="15.75" customHeight="1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</row>
    <row r="436" ht="15.75" customHeight="1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</row>
    <row r="437" ht="15.75" customHeight="1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</row>
    <row r="438" ht="15.75" customHeight="1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</row>
    <row r="439" ht="15.75" customHeight="1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</row>
    <row r="440" ht="15.75" customHeight="1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</row>
    <row r="441" ht="15.75" customHeight="1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</row>
    <row r="442" ht="15.75" customHeight="1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</row>
    <row r="443" ht="15.75" customHeight="1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</row>
    <row r="444" ht="15.75" customHeight="1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</row>
    <row r="445" ht="15.75" customHeight="1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</row>
    <row r="446" ht="15.75" customHeight="1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</row>
    <row r="447" ht="15.75" customHeight="1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</row>
    <row r="448" ht="15.75" customHeight="1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</row>
    <row r="449" ht="15.75" customHeight="1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</row>
    <row r="450" ht="15.75" customHeight="1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</row>
    <row r="451" ht="15.75" customHeight="1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</row>
    <row r="452" ht="15.75" customHeight="1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</row>
    <row r="453" ht="15.75" customHeight="1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</row>
    <row r="454" ht="15.75" customHeight="1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</row>
    <row r="455" ht="15.75" customHeight="1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</row>
    <row r="456" ht="15.75" customHeight="1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</row>
    <row r="457" ht="15.75" customHeight="1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</row>
    <row r="458" ht="15.75" customHeight="1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</row>
    <row r="459" ht="15.75" customHeight="1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</row>
    <row r="460" ht="15.75" customHeight="1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</row>
    <row r="461" ht="15.75" customHeight="1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</row>
    <row r="462" ht="15.75" customHeight="1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</row>
    <row r="463" ht="15.75" customHeight="1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</row>
    <row r="464" ht="15.75" customHeight="1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</row>
    <row r="465" ht="15.75" customHeight="1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</row>
    <row r="466" ht="15.75" customHeight="1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</row>
    <row r="467" ht="15.75" customHeight="1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</row>
    <row r="468" ht="15.75" customHeight="1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</row>
    <row r="469" ht="15.75" customHeight="1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</row>
    <row r="470" ht="15.75" customHeight="1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</row>
    <row r="471" ht="15.75" customHeight="1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</row>
    <row r="472" ht="15.75" customHeight="1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</row>
    <row r="473" ht="15.75" customHeight="1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</row>
    <row r="474" ht="15.75" customHeight="1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</row>
    <row r="475" ht="15.75" customHeight="1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</row>
    <row r="476" ht="15.75" customHeight="1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</row>
    <row r="477" ht="15.75" customHeight="1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</row>
    <row r="478" ht="15.75" customHeight="1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</row>
    <row r="479" ht="15.75" customHeight="1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</row>
    <row r="480" ht="15.75" customHeight="1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</row>
    <row r="481" ht="15.75" customHeight="1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</row>
    <row r="482" ht="15.75" customHeight="1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</row>
    <row r="483" ht="15.75" customHeight="1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</row>
    <row r="484" ht="15.75" customHeight="1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</row>
    <row r="485" ht="15.75" customHeight="1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</row>
    <row r="486" ht="15.75" customHeight="1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</row>
    <row r="487" ht="15.75" customHeight="1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</row>
    <row r="488" ht="15.75" customHeight="1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</row>
    <row r="489" ht="15.75" customHeight="1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</row>
    <row r="490" ht="15.75" customHeight="1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</row>
    <row r="491" ht="15.75" customHeight="1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</row>
    <row r="492" ht="15.75" customHeight="1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</row>
    <row r="493" ht="15.75" customHeight="1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</row>
    <row r="494" ht="15.75" customHeight="1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</row>
    <row r="495" ht="15.75" customHeight="1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</row>
    <row r="496" ht="15.75" customHeight="1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</row>
    <row r="497" ht="15.75" customHeight="1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</row>
    <row r="498" ht="15.75" customHeight="1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</row>
    <row r="499" ht="15.75" customHeight="1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</row>
    <row r="500" ht="15.75" customHeight="1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</row>
    <row r="501" ht="15.75" customHeight="1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</row>
    <row r="502" ht="15.75" customHeight="1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</row>
    <row r="503" ht="15.75" customHeight="1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</row>
    <row r="504" ht="15.75" customHeight="1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</row>
    <row r="505" ht="15.75" customHeight="1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</row>
    <row r="506" ht="15.75" customHeight="1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</row>
    <row r="507" ht="15.75" customHeight="1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</row>
    <row r="508" ht="15.75" customHeight="1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</row>
    <row r="509" ht="15.75" customHeight="1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</row>
    <row r="510" ht="15.75" customHeight="1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</row>
    <row r="511" ht="15.75" customHeight="1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</row>
    <row r="512" ht="15.75" customHeight="1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</row>
    <row r="513" ht="15.75" customHeight="1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</row>
    <row r="514" ht="15.75" customHeight="1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</row>
    <row r="515" ht="15.75" customHeight="1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</row>
    <row r="516" ht="15.75" customHeight="1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</row>
    <row r="517" ht="15.75" customHeight="1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</row>
    <row r="518" ht="15.75" customHeight="1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</row>
    <row r="519" ht="15.75" customHeight="1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</row>
    <row r="520" ht="15.75" customHeight="1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</row>
    <row r="521" ht="15.75" customHeight="1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</row>
    <row r="522" ht="15.75" customHeight="1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</row>
    <row r="523" ht="15.75" customHeight="1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</row>
    <row r="524" ht="15.75" customHeight="1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</row>
    <row r="525" ht="15.75" customHeight="1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</row>
    <row r="526" ht="15.75" customHeight="1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</row>
    <row r="527" ht="15.75" customHeight="1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</row>
    <row r="528" ht="15.75" customHeight="1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</row>
    <row r="529" ht="15.75" customHeight="1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</row>
    <row r="530" ht="15.75" customHeight="1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</row>
    <row r="531" ht="15.75" customHeight="1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</row>
    <row r="532" ht="15.75" customHeight="1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</row>
    <row r="533" ht="15.75" customHeight="1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</row>
    <row r="534" ht="15.75" customHeight="1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</row>
    <row r="535" ht="15.75" customHeight="1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</row>
    <row r="536" ht="15.75" customHeight="1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</row>
    <row r="537" ht="15.75" customHeight="1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</row>
    <row r="538" ht="15.75" customHeight="1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</row>
    <row r="539" ht="15.75" customHeight="1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</row>
    <row r="540" ht="15.75" customHeight="1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</row>
    <row r="541" ht="15.75" customHeight="1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</row>
    <row r="542" ht="15.75" customHeight="1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</row>
    <row r="543" ht="15.75" customHeight="1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</row>
    <row r="544" ht="15.75" customHeight="1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</row>
    <row r="545" ht="15.75" customHeight="1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</row>
    <row r="546" ht="15.75" customHeight="1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</row>
    <row r="547" ht="15.75" customHeight="1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</row>
    <row r="548" ht="15.75" customHeight="1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</row>
    <row r="549" ht="15.75" customHeight="1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</row>
    <row r="550" ht="15.75" customHeight="1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</row>
    <row r="551" ht="15.75" customHeight="1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</row>
    <row r="552" ht="15.75" customHeight="1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</row>
    <row r="553" ht="15.75" customHeight="1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</row>
    <row r="554" ht="15.75" customHeight="1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</row>
    <row r="555" ht="15.75" customHeight="1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</row>
    <row r="556" ht="15.75" customHeight="1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</row>
    <row r="557" ht="15.75" customHeight="1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</row>
    <row r="558" ht="15.75" customHeight="1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</row>
    <row r="559" ht="15.75" customHeight="1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</row>
    <row r="560" ht="15.75" customHeight="1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</row>
    <row r="561" ht="15.75" customHeight="1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</row>
    <row r="562" ht="15.75" customHeight="1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</row>
    <row r="563" ht="15.75" customHeight="1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</row>
    <row r="564" ht="15.75" customHeight="1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</row>
    <row r="565" ht="15.75" customHeight="1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</row>
    <row r="566" ht="15.75" customHeight="1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</row>
    <row r="567" ht="15.75" customHeight="1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</row>
    <row r="568" ht="15.75" customHeight="1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</row>
    <row r="569" ht="15.75" customHeight="1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</row>
    <row r="570" ht="15.75" customHeight="1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</row>
    <row r="571" ht="15.75" customHeight="1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</row>
    <row r="572" ht="15.75" customHeight="1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</row>
    <row r="573" ht="15.75" customHeight="1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</row>
    <row r="574" ht="15.75" customHeight="1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</row>
    <row r="575" ht="15.75" customHeight="1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</row>
    <row r="576" ht="15.75" customHeight="1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</row>
    <row r="577" ht="15.75" customHeight="1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</row>
    <row r="578" ht="15.75" customHeight="1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</row>
    <row r="579" ht="15.75" customHeight="1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</row>
    <row r="580" ht="15.75" customHeight="1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</row>
    <row r="581" ht="15.75" customHeight="1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</row>
    <row r="582" ht="15.75" customHeight="1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</row>
    <row r="583" ht="15.75" customHeight="1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</row>
    <row r="584" ht="15.75" customHeight="1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</row>
    <row r="585" ht="15.75" customHeight="1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</row>
    <row r="586" ht="15.75" customHeight="1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</row>
    <row r="587" ht="15.75" customHeight="1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</row>
    <row r="588" ht="15.75" customHeight="1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</row>
    <row r="589" ht="15.75" customHeight="1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</row>
    <row r="590" ht="15.75" customHeight="1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</row>
    <row r="591" ht="15.75" customHeight="1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</row>
    <row r="592" ht="15.75" customHeight="1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</row>
    <row r="593" ht="15.75" customHeight="1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</row>
    <row r="594" ht="15.75" customHeight="1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</row>
    <row r="595" ht="15.75" customHeight="1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</row>
    <row r="596" ht="15.75" customHeight="1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</row>
    <row r="597" ht="15.75" customHeight="1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</row>
    <row r="598" ht="15.75" customHeight="1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</row>
    <row r="599" ht="15.75" customHeight="1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</row>
    <row r="600" ht="15.75" customHeight="1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</row>
    <row r="601" ht="15.75" customHeight="1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</row>
    <row r="602" ht="15.75" customHeight="1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</row>
    <row r="603" ht="15.75" customHeight="1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</row>
    <row r="604" ht="15.75" customHeight="1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</row>
    <row r="605" ht="15.75" customHeight="1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</row>
    <row r="606" ht="15.75" customHeight="1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</row>
    <row r="607" ht="15.75" customHeight="1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</row>
    <row r="608" ht="15.75" customHeight="1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</row>
    <row r="609" ht="15.75" customHeight="1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</row>
    <row r="610" ht="15.75" customHeight="1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</row>
    <row r="611" ht="15.75" customHeight="1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</row>
    <row r="612" ht="15.75" customHeight="1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</row>
    <row r="613" ht="15.75" customHeight="1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</row>
    <row r="614" ht="15.75" customHeight="1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</row>
    <row r="615" ht="15.75" customHeight="1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</row>
    <row r="616" ht="15.75" customHeight="1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</row>
    <row r="617" ht="15.75" customHeight="1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</row>
    <row r="618" ht="15.75" customHeight="1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</row>
    <row r="619" ht="15.75" customHeight="1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</row>
    <row r="620" ht="15.75" customHeight="1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</row>
    <row r="621" ht="15.75" customHeight="1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</row>
    <row r="622" ht="15.75" customHeight="1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</row>
    <row r="623" ht="15.75" customHeight="1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</row>
    <row r="624" ht="15.75" customHeight="1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</row>
    <row r="625" ht="15.75" customHeight="1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</row>
    <row r="626" ht="15.75" customHeight="1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</row>
    <row r="627" ht="15.75" customHeight="1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</row>
    <row r="628" ht="15.75" customHeight="1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</row>
    <row r="629" ht="15.75" customHeight="1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</row>
    <row r="630" ht="15.75" customHeight="1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</row>
    <row r="631" ht="15.75" customHeight="1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</row>
    <row r="632" ht="15.75" customHeight="1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</row>
    <row r="633" ht="15.75" customHeight="1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</row>
    <row r="634" ht="15.75" customHeight="1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</row>
    <row r="635" ht="15.75" customHeight="1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</row>
    <row r="636" ht="15.75" customHeight="1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</row>
    <row r="637" ht="15.75" customHeight="1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</row>
    <row r="638" ht="15.75" customHeight="1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</row>
    <row r="639" ht="15.75" customHeight="1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</row>
    <row r="640" ht="15.75" customHeight="1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</row>
    <row r="641" ht="15.75" customHeight="1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</row>
    <row r="642" ht="15.75" customHeight="1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</row>
    <row r="643" ht="15.75" customHeight="1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</row>
    <row r="644" ht="15.75" customHeight="1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</row>
    <row r="645" ht="15.75" customHeight="1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</row>
    <row r="646" ht="15.75" customHeight="1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</row>
    <row r="647" ht="15.75" customHeight="1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</row>
    <row r="648" ht="15.75" customHeight="1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</row>
    <row r="649" ht="15.75" customHeight="1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</row>
    <row r="650" ht="15.75" customHeight="1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</row>
    <row r="651" ht="15.75" customHeight="1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</row>
    <row r="652" ht="15.75" customHeight="1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</row>
    <row r="653" ht="15.75" customHeight="1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</row>
    <row r="654" ht="15.75" customHeight="1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</row>
    <row r="655" ht="15.75" customHeight="1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</row>
    <row r="656" ht="15.75" customHeight="1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</row>
    <row r="657" ht="15.75" customHeight="1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</row>
    <row r="658" ht="15.75" customHeight="1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</row>
    <row r="659" ht="15.75" customHeight="1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</row>
    <row r="660" ht="15.75" customHeight="1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</row>
    <row r="661" ht="15.75" customHeight="1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</row>
    <row r="662" ht="15.75" customHeight="1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</row>
    <row r="663" ht="15.75" customHeight="1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</row>
    <row r="664" ht="15.75" customHeight="1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</row>
    <row r="665" ht="15.75" customHeight="1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</row>
    <row r="666" ht="15.75" customHeight="1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</row>
    <row r="667" ht="15.75" customHeight="1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</row>
    <row r="668" ht="15.75" customHeight="1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</row>
    <row r="669" ht="15.75" customHeight="1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</row>
    <row r="670" ht="15.75" customHeight="1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</row>
    <row r="671" ht="15.75" customHeight="1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</row>
    <row r="672" ht="15.75" customHeight="1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</row>
    <row r="673" ht="15.75" customHeight="1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</row>
    <row r="674" ht="15.75" customHeight="1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</row>
    <row r="675" ht="15.75" customHeight="1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</row>
    <row r="676" ht="15.75" customHeight="1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</row>
    <row r="677" ht="15.75" customHeight="1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</row>
    <row r="678" ht="15.75" customHeight="1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</row>
    <row r="679" ht="15.75" customHeight="1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</row>
    <row r="680" ht="15.75" customHeight="1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</row>
    <row r="681" ht="15.75" customHeight="1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</row>
    <row r="682" ht="15.75" customHeight="1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</row>
    <row r="683" ht="15.75" customHeight="1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</row>
    <row r="684" ht="15.75" customHeight="1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</row>
    <row r="685" ht="15.75" customHeight="1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</row>
    <row r="686" ht="15.75" customHeight="1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</row>
    <row r="687" ht="15.75" customHeight="1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</row>
    <row r="688" ht="15.75" customHeight="1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</row>
    <row r="689" ht="15.75" customHeight="1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</row>
    <row r="690" ht="15.75" customHeight="1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</row>
    <row r="691" ht="15.75" customHeight="1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</row>
    <row r="692" ht="15.75" customHeight="1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</row>
    <row r="693" ht="15.75" customHeight="1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</row>
    <row r="694" ht="15.75" customHeight="1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</row>
    <row r="695" ht="15.75" customHeight="1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</row>
    <row r="696" ht="15.75" customHeight="1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</row>
    <row r="697" ht="15.75" customHeight="1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</row>
    <row r="698" ht="15.75" customHeight="1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</row>
    <row r="699" ht="15.75" customHeight="1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</row>
    <row r="700" ht="15.75" customHeight="1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</row>
    <row r="701" ht="15.75" customHeight="1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</row>
    <row r="702" ht="15.75" customHeight="1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</row>
    <row r="703" ht="15.75" customHeight="1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</row>
    <row r="704" ht="15.75" customHeight="1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</row>
    <row r="705" ht="15.75" customHeight="1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</row>
    <row r="706" ht="15.75" customHeight="1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</row>
    <row r="707" ht="15.75" customHeight="1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</row>
    <row r="708" ht="15.75" customHeight="1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</row>
    <row r="709" ht="15.75" customHeight="1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</row>
    <row r="710" ht="15.75" customHeight="1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</row>
    <row r="711" ht="15.75" customHeight="1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</row>
    <row r="712" ht="15.75" customHeight="1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</row>
    <row r="713" ht="15.75" customHeight="1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</row>
    <row r="714" ht="15.75" customHeight="1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</row>
    <row r="715" ht="15.75" customHeight="1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</row>
    <row r="716" ht="15.75" customHeight="1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</row>
    <row r="717" ht="15.75" customHeight="1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</row>
    <row r="718" ht="15.75" customHeight="1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</row>
    <row r="719" ht="15.75" customHeight="1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</row>
    <row r="720" ht="15.75" customHeight="1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</row>
    <row r="721" ht="15.75" customHeight="1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</row>
    <row r="722" ht="15.75" customHeight="1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</row>
    <row r="723" ht="15.75" customHeight="1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</row>
    <row r="724" ht="15.75" customHeight="1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</row>
    <row r="725" ht="15.75" customHeight="1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</row>
    <row r="726" ht="15.75" customHeight="1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</row>
    <row r="727" ht="15.75" customHeight="1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</row>
    <row r="728" ht="15.75" customHeight="1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</row>
    <row r="729" ht="15.75" customHeight="1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</row>
    <row r="730" ht="15.75" customHeight="1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</row>
    <row r="731" ht="15.75" customHeight="1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</row>
    <row r="732" ht="15.75" customHeight="1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</row>
    <row r="733" ht="15.75" customHeight="1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</row>
    <row r="734" ht="15.75" customHeight="1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</row>
    <row r="735" ht="15.75" customHeight="1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</row>
    <row r="736" ht="15.75" customHeight="1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</row>
    <row r="737" ht="15.75" customHeight="1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</row>
    <row r="738" ht="15.75" customHeight="1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</row>
    <row r="739" ht="15.75" customHeight="1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</row>
    <row r="740" ht="15.75" customHeight="1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</row>
    <row r="741" ht="15.75" customHeight="1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</row>
    <row r="742" ht="15.75" customHeight="1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</row>
    <row r="743" ht="15.75" customHeight="1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</row>
    <row r="744" ht="15.75" customHeight="1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</row>
    <row r="745" ht="15.75" customHeight="1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</row>
    <row r="746" ht="15.75" customHeight="1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</row>
    <row r="747" ht="15.75" customHeight="1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</row>
    <row r="748" ht="15.75" customHeight="1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</row>
    <row r="749" ht="15.75" customHeight="1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</row>
    <row r="750" ht="15.75" customHeight="1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</row>
    <row r="751" ht="15.75" customHeight="1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</row>
    <row r="752" ht="15.75" customHeight="1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</row>
    <row r="753" ht="15.75" customHeight="1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</row>
    <row r="754" ht="15.75" customHeight="1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</row>
    <row r="755" ht="15.75" customHeight="1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</row>
    <row r="756" ht="15.75" customHeight="1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</row>
    <row r="757" ht="15.75" customHeight="1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</row>
    <row r="758" ht="15.75" customHeight="1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</row>
    <row r="759" ht="15.75" customHeight="1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</row>
    <row r="760" ht="15.75" customHeight="1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</row>
    <row r="761" ht="15.75" customHeight="1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</row>
    <row r="762" ht="15.75" customHeight="1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</row>
    <row r="763" ht="15.75" customHeight="1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</row>
    <row r="764" ht="15.75" customHeight="1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</row>
    <row r="765" ht="15.75" customHeight="1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</row>
    <row r="766" ht="15.75" customHeight="1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</row>
    <row r="767" ht="15.75" customHeight="1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</row>
    <row r="768" ht="15.75" customHeight="1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</row>
    <row r="769" ht="15.75" customHeight="1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</row>
    <row r="770" ht="15.75" customHeight="1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</row>
    <row r="771" ht="15.75" customHeight="1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</row>
    <row r="772" ht="15.75" customHeight="1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</row>
    <row r="773" ht="15.75" customHeight="1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</row>
    <row r="774" ht="15.75" customHeight="1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</row>
    <row r="775" ht="15.75" customHeight="1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</row>
    <row r="776" ht="15.75" customHeight="1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</row>
    <row r="777" ht="15.75" customHeight="1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</row>
    <row r="778" ht="15.75" customHeight="1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</row>
    <row r="779" ht="15.75" customHeight="1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</row>
    <row r="780" ht="15.75" customHeight="1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</row>
    <row r="781" ht="15.75" customHeight="1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</row>
    <row r="782" ht="15.75" customHeight="1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</row>
    <row r="783" ht="15.75" customHeight="1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</row>
    <row r="784" ht="15.75" customHeight="1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</row>
    <row r="785" ht="15.75" customHeight="1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</row>
    <row r="786" ht="15.75" customHeight="1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</row>
    <row r="787" ht="15.75" customHeight="1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</row>
    <row r="788" ht="15.75" customHeight="1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</row>
    <row r="789" ht="15.75" customHeight="1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</row>
    <row r="790" ht="15.75" customHeight="1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</row>
    <row r="791" ht="15.75" customHeight="1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</row>
    <row r="792" ht="15.75" customHeight="1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</row>
    <row r="793" ht="15.75" customHeight="1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</row>
    <row r="794" ht="15.75" customHeight="1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</row>
    <row r="795" ht="15.75" customHeight="1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</row>
    <row r="796" ht="15.75" customHeight="1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</row>
    <row r="797" ht="15.75" customHeight="1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</row>
    <row r="798" ht="15.75" customHeight="1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</row>
    <row r="799" ht="15.75" customHeight="1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</row>
    <row r="800" ht="15.75" customHeight="1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</row>
    <row r="801" ht="15.75" customHeight="1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</row>
    <row r="802" ht="15.75" customHeight="1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</row>
    <row r="803" ht="15.75" customHeight="1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</row>
    <row r="804" ht="15.75" customHeight="1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</row>
    <row r="805" ht="15.75" customHeight="1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</row>
    <row r="806" ht="15.75" customHeight="1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</row>
    <row r="807" ht="15.75" customHeight="1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</row>
    <row r="808" ht="15.75" customHeight="1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</row>
    <row r="809" ht="15.75" customHeight="1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</row>
    <row r="810" ht="15.75" customHeight="1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</row>
    <row r="811" ht="15.75" customHeight="1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</row>
    <row r="812" ht="15.75" customHeight="1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</row>
    <row r="813" ht="15.75" customHeight="1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</row>
    <row r="814" ht="15.75" customHeight="1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</row>
    <row r="815" ht="15.75" customHeight="1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</row>
    <row r="816" ht="15.75" customHeight="1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</row>
    <row r="817" ht="15.75" customHeight="1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</row>
    <row r="818" ht="15.75" customHeight="1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</row>
    <row r="819" ht="15.75" customHeight="1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</row>
    <row r="820" ht="15.75" customHeight="1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</row>
    <row r="821" ht="15.75" customHeight="1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</row>
    <row r="822" ht="15.75" customHeight="1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</row>
    <row r="823" ht="15.75" customHeight="1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</row>
    <row r="824" ht="15.75" customHeight="1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</row>
    <row r="825" ht="15.75" customHeight="1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</row>
    <row r="826" ht="15.75" customHeight="1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</row>
    <row r="827" ht="15.75" customHeight="1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</row>
    <row r="828" ht="15.75" customHeight="1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</row>
    <row r="829" ht="15.75" customHeight="1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</row>
    <row r="830" ht="15.75" customHeight="1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</row>
    <row r="831" ht="15.75" customHeight="1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</row>
    <row r="832" ht="15.75" customHeight="1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</row>
    <row r="833" ht="15.75" customHeight="1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</row>
    <row r="834" ht="15.75" customHeight="1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</row>
    <row r="835" ht="15.75" customHeight="1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</row>
    <row r="836" ht="15.75" customHeight="1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</row>
    <row r="837" ht="15.75" customHeight="1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</row>
    <row r="838" ht="15.75" customHeight="1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</row>
    <row r="839" ht="15.75" customHeight="1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</row>
    <row r="840" ht="15.75" customHeight="1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</row>
    <row r="841" ht="15.75" customHeight="1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</row>
    <row r="842" ht="15.75" customHeight="1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</row>
    <row r="843" ht="15.75" customHeight="1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</row>
    <row r="844" ht="15.75" customHeight="1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</row>
    <row r="845" ht="15.75" customHeight="1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</row>
    <row r="846" ht="15.75" customHeight="1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</row>
    <row r="847" ht="15.75" customHeight="1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</row>
    <row r="848" ht="15.75" customHeight="1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</row>
    <row r="849" ht="15.75" customHeight="1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</row>
    <row r="850" ht="15.75" customHeight="1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</row>
    <row r="851" ht="15.75" customHeight="1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</row>
    <row r="852" ht="15.75" customHeight="1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</row>
    <row r="853" ht="15.75" customHeight="1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</row>
    <row r="854" ht="15.75" customHeight="1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</row>
    <row r="855" ht="15.75" customHeight="1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</row>
    <row r="856" ht="15.75" customHeight="1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</row>
    <row r="857" ht="15.75" customHeight="1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</row>
    <row r="858" ht="15.75" customHeight="1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</row>
    <row r="859" ht="15.75" customHeight="1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</row>
    <row r="860" ht="15.75" customHeight="1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</row>
    <row r="861" ht="15.75" customHeight="1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</row>
    <row r="862" ht="15.75" customHeight="1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</row>
    <row r="863" ht="15.75" customHeight="1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</row>
    <row r="864" ht="15.75" customHeight="1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</row>
    <row r="865" ht="15.75" customHeight="1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</row>
    <row r="866" ht="15.75" customHeight="1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</row>
    <row r="867" ht="15.75" customHeight="1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</row>
    <row r="868" ht="15.75" customHeight="1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</row>
    <row r="869" ht="15.75" customHeight="1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</row>
    <row r="870" ht="15.75" customHeight="1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</row>
    <row r="871" ht="15.75" customHeight="1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</row>
    <row r="872" ht="15.75" customHeight="1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</row>
    <row r="873" ht="15.75" customHeight="1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</row>
    <row r="874" ht="15.75" customHeight="1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</row>
    <row r="875" ht="15.75" customHeight="1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</row>
    <row r="876" ht="15.75" customHeight="1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</row>
    <row r="877" ht="15.75" customHeight="1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</row>
    <row r="878" ht="15.75" customHeight="1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</row>
    <row r="879" ht="15.75" customHeight="1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</row>
    <row r="880" ht="15.75" customHeight="1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</row>
    <row r="881" ht="15.75" customHeight="1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</row>
    <row r="882" ht="15.75" customHeight="1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</row>
    <row r="883" ht="15.75" customHeight="1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</row>
    <row r="884" ht="15.75" customHeight="1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</row>
    <row r="885" ht="15.75" customHeight="1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</row>
    <row r="886" ht="15.75" customHeight="1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</row>
    <row r="887" ht="15.75" customHeight="1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</row>
    <row r="888" ht="15.75" customHeight="1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</row>
    <row r="889" ht="15.75" customHeight="1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</row>
    <row r="890" ht="15.75" customHeight="1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</row>
    <row r="891" ht="15.75" customHeight="1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</row>
    <row r="892" ht="15.75" customHeight="1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</row>
    <row r="893" ht="15.75" customHeight="1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</row>
    <row r="894" ht="15.75" customHeight="1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</row>
    <row r="895" ht="15.75" customHeight="1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</row>
    <row r="896" ht="15.75" customHeight="1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</row>
    <row r="897" ht="15.75" customHeight="1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</row>
    <row r="898" ht="15.75" customHeight="1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</row>
    <row r="899" ht="15.75" customHeight="1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</row>
    <row r="900" ht="15.75" customHeight="1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</row>
    <row r="901" ht="15.75" customHeight="1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</row>
    <row r="902" ht="15.75" customHeight="1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</row>
    <row r="903" ht="15.75" customHeight="1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</row>
    <row r="904" ht="15.75" customHeight="1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</row>
    <row r="905" ht="15.75" customHeight="1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</row>
    <row r="906" ht="15.75" customHeight="1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</row>
    <row r="907" ht="15.75" customHeight="1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</row>
    <row r="908" ht="15.75" customHeight="1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</row>
    <row r="909" ht="15.75" customHeight="1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</row>
    <row r="910" ht="15.75" customHeight="1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</row>
    <row r="911" ht="15.75" customHeight="1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</row>
    <row r="912" ht="15.75" customHeight="1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</row>
    <row r="913" ht="15.75" customHeight="1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</row>
    <row r="914" ht="15.75" customHeight="1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</row>
    <row r="915" ht="15.75" customHeight="1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</row>
    <row r="916" ht="15.75" customHeight="1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</row>
    <row r="917" ht="15.75" customHeight="1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</row>
    <row r="918" ht="15.75" customHeight="1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</row>
    <row r="919" ht="15.75" customHeight="1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</row>
    <row r="920" ht="15.75" customHeight="1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</row>
    <row r="921" ht="15.75" customHeight="1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</row>
    <row r="922" ht="15.75" customHeight="1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</row>
    <row r="923" ht="15.75" customHeight="1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</row>
    <row r="924" ht="15.75" customHeight="1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</row>
    <row r="925" ht="15.75" customHeight="1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</row>
    <row r="926" ht="15.75" customHeight="1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</row>
    <row r="927" ht="15.75" customHeight="1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</row>
    <row r="928" ht="15.75" customHeight="1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</row>
    <row r="929" ht="15.75" customHeight="1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</row>
    <row r="930" ht="15.75" customHeight="1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</row>
    <row r="931" ht="15.75" customHeight="1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</row>
    <row r="932" ht="15.75" customHeight="1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</row>
    <row r="933" ht="15.75" customHeight="1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</row>
    <row r="934" ht="15.75" customHeight="1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</row>
    <row r="935" ht="15.75" customHeight="1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</row>
    <row r="936" ht="15.75" customHeight="1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</row>
    <row r="937" ht="15.75" customHeight="1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</row>
    <row r="938" ht="15.75" customHeight="1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</row>
    <row r="939" ht="15.75" customHeight="1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</row>
    <row r="940" ht="15.75" customHeight="1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</row>
    <row r="941" ht="15.75" customHeight="1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</row>
    <row r="942" ht="15.75" customHeight="1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</row>
    <row r="943" ht="15.75" customHeight="1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</row>
    <row r="944" ht="15.75" customHeight="1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</row>
    <row r="945" ht="15.75" customHeight="1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</row>
    <row r="946" ht="15.75" customHeight="1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</row>
    <row r="947" ht="15.75" customHeight="1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</row>
    <row r="948" ht="15.75" customHeight="1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</row>
    <row r="949" ht="15.75" customHeight="1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</row>
    <row r="950" ht="15.75" customHeight="1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</row>
    <row r="951" ht="15.75" customHeight="1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</row>
    <row r="952" ht="15.75" customHeight="1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</row>
    <row r="953" ht="15.75" customHeight="1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</row>
    <row r="954" ht="15.75" customHeight="1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</row>
    <row r="955" ht="15.75" customHeight="1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</row>
    <row r="956" ht="15.75" customHeight="1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</row>
    <row r="957" ht="15.75" customHeight="1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</row>
    <row r="958" ht="15.75" customHeight="1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</row>
    <row r="959" ht="15.75" customHeight="1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</row>
    <row r="960" ht="15.75" customHeight="1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</row>
    <row r="961" ht="15.75" customHeight="1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</row>
    <row r="962" ht="15.75" customHeight="1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</row>
    <row r="963" ht="15.75" customHeight="1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</row>
    <row r="964" ht="15.75" customHeight="1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</row>
    <row r="965" ht="15.75" customHeight="1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</row>
    <row r="966" ht="15.75" customHeight="1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</row>
    <row r="967" ht="15.75" customHeight="1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</row>
    <row r="968" ht="15.75" customHeight="1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</row>
    <row r="969" ht="15.75" customHeight="1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</row>
    <row r="970" ht="15.75" customHeight="1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</row>
    <row r="971" ht="15.75" customHeight="1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</row>
    <row r="972" ht="15.75" customHeight="1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</row>
    <row r="973" ht="15.75" customHeight="1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</row>
    <row r="974" ht="15.75" customHeight="1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</row>
    <row r="975" ht="15.75" customHeight="1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</row>
    <row r="976" ht="15.75" customHeight="1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</row>
    <row r="977" ht="15.75" customHeight="1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</row>
    <row r="978" ht="15.75" customHeight="1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</row>
    <row r="979" ht="15.75" customHeight="1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</row>
    <row r="980" ht="15.75" customHeight="1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</row>
    <row r="981" ht="15.75" customHeight="1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</row>
    <row r="982" ht="15.75" customHeight="1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</row>
    <row r="983" ht="15.75" customHeight="1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</row>
    <row r="984" ht="15.75" customHeight="1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</row>
    <row r="985" ht="15.75" customHeight="1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</row>
    <row r="986" ht="15.75" customHeight="1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</row>
    <row r="987" ht="15.75" customHeight="1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</row>
    <row r="988" ht="15.75" customHeight="1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</row>
    <row r="989" ht="15.75" customHeight="1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</row>
    <row r="990" ht="15.75" customHeight="1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</row>
    <row r="991" ht="15.75" customHeight="1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</row>
    <row r="992" ht="15.75" customHeight="1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</row>
    <row r="993" ht="15.75" customHeight="1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</row>
    <row r="994" ht="15.75" customHeight="1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</row>
    <row r="995" ht="15.75" customHeight="1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</row>
    <row r="996" ht="15.75" customHeight="1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</row>
    <row r="997" ht="15.75" customHeight="1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</row>
    <row r="998" ht="15.75" customHeight="1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</row>
    <row r="999" ht="15.75" customHeight="1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</row>
    <row r="1000" ht="15.75" customHeight="1">
      <c r="A1000" s="106"/>
      <c r="B1000" s="106"/>
      <c r="C1000" s="106"/>
      <c r="D1000" s="106"/>
      <c r="E1000" s="106"/>
      <c r="F1000" s="106"/>
      <c r="G1000" s="106"/>
      <c r="H1000" s="106"/>
      <c r="I1000" s="106"/>
      <c r="J1000" s="106"/>
    </row>
  </sheetData>
  <mergeCells count="13">
    <mergeCell ref="D7:D10"/>
    <mergeCell ref="E7:E10"/>
    <mergeCell ref="F7:F10"/>
    <mergeCell ref="G7:G10"/>
    <mergeCell ref="H7:H10"/>
    <mergeCell ref="I7:I10"/>
    <mergeCell ref="B5:B10"/>
    <mergeCell ref="C5:C10"/>
    <mergeCell ref="D5:E6"/>
    <mergeCell ref="F5:I5"/>
    <mergeCell ref="J5:J10"/>
    <mergeCell ref="F6:G6"/>
    <mergeCell ref="H6:I6"/>
  </mergeCells>
  <printOptions/>
  <pageMargins bottom="0.75" footer="0.0" header="0.0" left="0.7" right="0.7" top="0.75"/>
  <pageSetup scale="79" orientation="landscape"/>
  <drawing r:id="rId1"/>
</worksheet>
</file>