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D15" i="1"/>
  <c r="H14" i="1"/>
  <c r="H8" i="1"/>
  <c r="G8" i="1" s="1"/>
  <c r="H9" i="1"/>
  <c r="H10" i="1"/>
  <c r="H11" i="1"/>
  <c r="G11" i="1" s="1"/>
  <c r="H12" i="1"/>
  <c r="H13" i="1"/>
  <c r="G13" i="1" s="1"/>
  <c r="H7" i="1"/>
  <c r="G7" i="1" s="1"/>
  <c r="H15" i="1" l="1"/>
  <c r="I7" i="1" s="1"/>
  <c r="E14" i="1"/>
  <c r="G14" i="1"/>
  <c r="E12" i="1"/>
  <c r="G12" i="1"/>
  <c r="E11" i="1"/>
  <c r="E10" i="1"/>
  <c r="E8" i="1"/>
  <c r="E13" i="1"/>
  <c r="G10" i="1"/>
  <c r="E9" i="1"/>
  <c r="G9" i="1"/>
  <c r="E7" i="1"/>
  <c r="I11" i="1" l="1"/>
  <c r="I9" i="1"/>
  <c r="I14" i="1"/>
  <c r="I15" i="1"/>
  <c r="I13" i="1"/>
  <c r="I8" i="1"/>
  <c r="I10" i="1"/>
  <c r="I12" i="1"/>
  <c r="E15" i="1"/>
  <c r="G15" i="1"/>
</calcChain>
</file>

<file path=xl/sharedStrings.xml><?xml version="1.0" encoding="utf-8"?>
<sst xmlns="http://schemas.openxmlformats.org/spreadsheetml/2006/main" count="25" uniqueCount="21">
  <si>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</si>
  <si>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</si>
  <si>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</si>
  <si>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</si>
  <si>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</si>
  <si>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</si>
  <si>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</si>
  <si>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</si>
  <si>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</si>
  <si>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</si>
  <si>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</si>
  <si>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BANTARSARI</t>
  </si>
  <si>
    <t>KECAMATAN: 33.01.20 BANTARSARI</t>
  </si>
  <si>
    <t>BINANGUN</t>
  </si>
  <si>
    <t>BANTARSARI</t>
  </si>
  <si>
    <t>CIKEDONDONG</t>
  </si>
  <si>
    <t>KEDUNGWADAS</t>
  </si>
  <si>
    <t>CITEMBONG</t>
  </si>
  <si>
    <t>KAMULYAN</t>
  </si>
  <si>
    <t>RAWAJAYA</t>
  </si>
  <si>
    <t>BULAKSARI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</si>
</sst>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85" zoomScaleNormal="85" workbookViewId="0">
      <selection activeCell="G31" sqref="G31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3" t="s">
        <v>11</v>
      </c>
      <c r="B1" s="13"/>
      <c r="C1" s="13"/>
      <c r="D1" s="13"/>
      <c r="E1" s="13"/>
      <c r="F1" s="13"/>
      <c r="G1" s="13"/>
      <c r="H1" s="13"/>
      <c r="I1" s="13"/>
    </row>
    <row r="3" spans="1:9" x14ac:dyDescent="0.25">
      <c r="A3" s="15" t="s">
        <v>12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4" t="s">
        <v>0</v>
      </c>
      <c r="B4" s="14" t="s">
        <v>10</v>
      </c>
      <c r="C4" s="14"/>
      <c r="D4" s="12" t="s">
        <v>9</v>
      </c>
      <c r="E4" s="12"/>
      <c r="F4" s="12"/>
      <c r="G4" s="12"/>
      <c r="H4" s="12"/>
      <c r="I4" s="12"/>
    </row>
    <row r="5" spans="1:9" x14ac:dyDescent="0.25">
      <c r="A5" s="14"/>
      <c r="B5" s="14"/>
      <c r="C5" s="14"/>
      <c r="D5" s="12" t="s">
        <v>4</v>
      </c>
      <c r="E5" s="12"/>
      <c r="F5" s="12" t="s">
        <v>7</v>
      </c>
      <c r="G5" s="12"/>
      <c r="H5" s="12" t="s">
        <v>5</v>
      </c>
      <c r="I5" s="12"/>
    </row>
    <row r="6" spans="1:9" x14ac:dyDescent="0.25">
      <c r="A6" s="14"/>
      <c r="B6" s="3" t="s">
        <v>2</v>
      </c>
      <c r="C6" s="3" t="s">
        <v>3</v>
      </c>
      <c r="D6" s="3" t="s">
        <v>5</v>
      </c>
      <c r="E6" s="3" t="s">
        <v>6</v>
      </c>
      <c r="F6" s="3" t="s">
        <v>5</v>
      </c>
      <c r="G6" s="3" t="s">
        <v>6</v>
      </c>
      <c r="H6" s="3" t="s">
        <v>1</v>
      </c>
      <c r="I6" s="3" t="s">
        <v>6</v>
      </c>
    </row>
    <row r="7" spans="1:9" x14ac:dyDescent="0.25">
      <c r="A7" s="4">
        <v>1</v>
      </c>
      <c r="B7" s="5">
        <v>2001</v>
      </c>
      <c r="C7" s="6" t="s">
        <v>13</v>
      </c>
      <c r="D7" s="10">
        <v>2808</v>
      </c>
      <c r="E7" s="7">
        <f>D7/H7</f>
        <v>0.81627906976744191</v>
      </c>
      <c r="F7" s="10">
        <v>632</v>
      </c>
      <c r="G7" s="7">
        <f>F7/H7</f>
        <v>0.18372093023255814</v>
      </c>
      <c r="H7" s="11">
        <f>D7+F7</f>
        <v>3440</v>
      </c>
      <c r="I7" s="7">
        <f>H7/$H$15</f>
        <v>0.13209938174417266</v>
      </c>
    </row>
    <row r="8" spans="1:9" x14ac:dyDescent="0.25">
      <c r="A8" s="4">
        <v>2</v>
      </c>
      <c r="B8" s="5">
        <v>2002</v>
      </c>
      <c r="C8" s="6" t="s">
        <v>14</v>
      </c>
      <c r="D8" s="10">
        <v>3679</v>
      </c>
      <c r="E8" s="7">
        <f t="shared" ref="E8:E14" si="0">D8/H8</f>
        <v>0.81538120567375882</v>
      </c>
      <c r="F8" s="10">
        <v>833</v>
      </c>
      <c r="G8" s="7">
        <f t="shared" ref="G8:G15" si="1">F8/H8</f>
        <v>0.18461879432624115</v>
      </c>
      <c r="H8" s="11">
        <f t="shared" ref="H8:H14" si="2">D8+F8</f>
        <v>4512</v>
      </c>
      <c r="I8" s="7">
        <f t="shared" ref="I8:I15" si="3">H8/$H$15</f>
        <v>0.1732652355900311</v>
      </c>
    </row>
    <row r="9" spans="1:9" x14ac:dyDescent="0.25">
      <c r="A9" s="4">
        <v>3</v>
      </c>
      <c r="B9" s="5">
        <v>2003</v>
      </c>
      <c r="C9" s="6" t="s">
        <v>15</v>
      </c>
      <c r="D9" s="10">
        <v>889</v>
      </c>
      <c r="E9" s="7">
        <f t="shared" si="0"/>
        <v>0.83317713214620426</v>
      </c>
      <c r="F9" s="10">
        <v>178</v>
      </c>
      <c r="G9" s="7">
        <f t="shared" si="1"/>
        <v>0.16682286785379569</v>
      </c>
      <c r="H9" s="11">
        <f t="shared" si="2"/>
        <v>1067</v>
      </c>
      <c r="I9" s="7">
        <f t="shared" si="3"/>
        <v>4.0973848930532623E-2</v>
      </c>
    </row>
    <row r="10" spans="1:9" x14ac:dyDescent="0.25">
      <c r="A10" s="4">
        <v>4</v>
      </c>
      <c r="B10" s="5">
        <v>2004</v>
      </c>
      <c r="C10" s="6" t="s">
        <v>16</v>
      </c>
      <c r="D10" s="10">
        <v>833</v>
      </c>
      <c r="E10" s="7">
        <f t="shared" si="0"/>
        <v>0.83634538152610438</v>
      </c>
      <c r="F10" s="10">
        <v>163</v>
      </c>
      <c r="G10" s="7">
        <f t="shared" si="1"/>
        <v>0.16365461847389559</v>
      </c>
      <c r="H10" s="11">
        <f t="shared" si="2"/>
        <v>996</v>
      </c>
      <c r="I10" s="7">
        <f t="shared" si="3"/>
        <v>3.8247379132905802E-2</v>
      </c>
    </row>
    <row r="11" spans="1:9" x14ac:dyDescent="0.25">
      <c r="A11" s="4">
        <v>5</v>
      </c>
      <c r="B11" s="5">
        <v>2005</v>
      </c>
      <c r="C11" s="6" t="s">
        <v>17</v>
      </c>
      <c r="D11" s="10">
        <v>940</v>
      </c>
      <c r="E11" s="7">
        <f t="shared" si="0"/>
        <v>0.86238532110091748</v>
      </c>
      <c r="F11" s="10">
        <v>150</v>
      </c>
      <c r="G11" s="7">
        <f t="shared" si="1"/>
        <v>0.13761467889908258</v>
      </c>
      <c r="H11" s="11">
        <f t="shared" si="2"/>
        <v>1090</v>
      </c>
      <c r="I11" s="7">
        <f t="shared" si="3"/>
        <v>4.1857071541031451E-2</v>
      </c>
    </row>
    <row r="12" spans="1:9" x14ac:dyDescent="0.25">
      <c r="A12" s="4">
        <v>6</v>
      </c>
      <c r="B12" s="5">
        <v>2006</v>
      </c>
      <c r="C12" s="6" t="s">
        <v>18</v>
      </c>
      <c r="D12" s="10">
        <v>4378</v>
      </c>
      <c r="E12" s="7">
        <f t="shared" si="0"/>
        <v>0.80596465390279826</v>
      </c>
      <c r="F12" s="10">
        <v>1054</v>
      </c>
      <c r="G12" s="7">
        <f t="shared" si="1"/>
        <v>0.19403534609720177</v>
      </c>
      <c r="H12" s="11">
        <f t="shared" si="2"/>
        <v>5432</v>
      </c>
      <c r="I12" s="7">
        <f t="shared" si="3"/>
        <v>0.20859414000998425</v>
      </c>
    </row>
    <row r="13" spans="1:9" x14ac:dyDescent="0.25">
      <c r="A13" s="4">
        <v>7</v>
      </c>
      <c r="B13" s="5">
        <v>2007</v>
      </c>
      <c r="C13" s="6" t="s">
        <v>19</v>
      </c>
      <c r="D13" s="10">
        <v>3657</v>
      </c>
      <c r="E13" s="7">
        <f t="shared" si="0"/>
        <v>0.80710659898477155</v>
      </c>
      <c r="F13" s="10">
        <v>874</v>
      </c>
      <c r="G13" s="7">
        <f t="shared" si="1"/>
        <v>0.19289340101522842</v>
      </c>
      <c r="H13" s="11">
        <f t="shared" si="2"/>
        <v>4531</v>
      </c>
      <c r="I13" s="7">
        <f t="shared" si="3"/>
        <v>0.17399485426826927</v>
      </c>
    </row>
    <row r="14" spans="1:9" x14ac:dyDescent="0.25">
      <c r="A14" s="4">
        <v>8</v>
      </c>
      <c r="B14" s="5">
        <v>2008</v>
      </c>
      <c r="C14" s="6" t="s">
        <v>20</v>
      </c>
      <c r="D14" s="10">
        <v>4100</v>
      </c>
      <c r="E14" s="7">
        <f t="shared" si="0"/>
        <v>0.82445204102151615</v>
      </c>
      <c r="F14" s="10">
        <v>873</v>
      </c>
      <c r="G14" s="7">
        <f t="shared" si="1"/>
        <v>0.17554795897848383</v>
      </c>
      <c r="H14" s="11">
        <f t="shared" si="2"/>
        <v>4973</v>
      </c>
      <c r="I14" s="7">
        <f t="shared" si="3"/>
        <v>0.19096808878307284</v>
      </c>
    </row>
    <row r="15" spans="1:9" x14ac:dyDescent="0.25">
      <c r="A15" s="14" t="s">
        <v>8</v>
      </c>
      <c r="B15" s="14"/>
      <c r="C15" s="14"/>
      <c r="D15" s="8">
        <f>SUM(D7:D14)</f>
        <v>21284</v>
      </c>
      <c r="E15" s="9">
        <f>D15/H15</f>
        <v>0.81732652355900315</v>
      </c>
      <c r="F15" s="8">
        <f>SUM(F7:F14)</f>
        <v>4757</v>
      </c>
      <c r="G15" s="9">
        <f t="shared" si="1"/>
        <v>0.18267347644099688</v>
      </c>
      <c r="H15" s="8">
        <f>SUM(H7:H14)</f>
        <v>26041</v>
      </c>
      <c r="I15" s="9">
        <f t="shared" si="3"/>
        <v>1</v>
      </c>
    </row>
  </sheetData>
  <mergeCells count="9">
    <mergeCell ref="H5:I5"/>
    <mergeCell ref="A1:I1"/>
    <mergeCell ref="A15:C15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2024-07-23T03:23:52Z</dcterms:modified>
</cp:coreProperties>
</file>