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0FA9FEC5-E93A-41FD-99DE-CFA1F97D3CF6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8" i="1"/>
  <c r="I9" i="1"/>
  <c r="I10" i="1"/>
  <c r="I11" i="1"/>
  <c r="I7" i="1"/>
  <c r="F12" i="1" l="1"/>
  <c r="D12" i="1"/>
  <c r="H8" i="1"/>
  <c r="H9" i="1"/>
  <c r="H10" i="1"/>
  <c r="H11" i="1"/>
  <c r="H7" i="1"/>
  <c r="G7" i="1" l="1"/>
  <c r="G11" i="1"/>
  <c r="G8" i="1"/>
  <c r="H12" i="1"/>
  <c r="E11" i="1"/>
  <c r="E10" i="1"/>
  <c r="E8" i="1"/>
  <c r="G10" i="1"/>
  <c r="E9" i="1"/>
  <c r="G9" i="1"/>
  <c r="E7" i="1"/>
  <c r="E12" i="1" l="1"/>
  <c r="G12" i="1"/>
</calcChain>
</file>

<file path=xl/sharedStrings.xml><?xml version="1.0" encoding="utf-8"?>
<sst xmlns="http://schemas.openxmlformats.org/spreadsheetml/2006/main" count="22" uniqueCount="18">
  <si>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</si>
  <si>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</si>
  <si>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</si>
  <si>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</si>
  <si>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</si>
  <si>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</si>
  <si>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</si>
  <si>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</si>
  <si>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</si>
  <si>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</si>
  <si>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</si>
  <si>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CILACAP SELATAN</t>
  </si>
  <si>
    <t>KECAMATAN: 33.01.21 CILACAP SELATAN</t>
  </si>
  <si>
    <t>SIDAKAYA</t>
  </si>
  <si>
    <t>CILACAP</t>
  </si>
  <si>
    <t>TAMBAKREJA</t>
  </si>
  <si>
    <t>TEGALKAMULYAN</t>
  </si>
  <si>
    <t>TEGALREJA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</si>
</sst>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85" zoomScaleNormal="85" workbookViewId="0">
      <selection activeCell="K5" sqref="K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2998</v>
      </c>
      <c r="E7" s="12">
        <f>D7/H7</f>
        <v>0.77748962655601661</v>
      </c>
      <c r="F7" s="11">
        <v>858</v>
      </c>
      <c r="G7" s="12">
        <f>F7/H7</f>
        <v>0.22251037344398339</v>
      </c>
      <c r="H7" s="13">
        <f>D7+F7</f>
        <v>3856</v>
      </c>
      <c r="I7" s="12">
        <f>H7/$H$12</f>
        <v>0.13488176857422696</v>
      </c>
    </row>
    <row r="8" spans="1:9" x14ac:dyDescent="0.25">
      <c r="A8" s="8">
        <v>2</v>
      </c>
      <c r="B8" s="9">
        <v>2002</v>
      </c>
      <c r="C8" s="10" t="s">
        <v>14</v>
      </c>
      <c r="D8" s="11">
        <v>5169</v>
      </c>
      <c r="E8" s="12">
        <f t="shared" ref="E8:E11" si="0">D8/H8</f>
        <v>0.79169857558584777</v>
      </c>
      <c r="F8" s="11">
        <v>1360</v>
      </c>
      <c r="G8" s="12">
        <f t="shared" ref="G8:G12" si="1">F8/H8</f>
        <v>0.20830142441415225</v>
      </c>
      <c r="H8" s="13">
        <f t="shared" ref="H8:H11" si="2">D8+F8</f>
        <v>6529</v>
      </c>
      <c r="I8" s="12">
        <f t="shared" ref="I8:I12" si="3">H8/$H$12</f>
        <v>0.22838253812788584</v>
      </c>
    </row>
    <row r="9" spans="1:9" x14ac:dyDescent="0.25">
      <c r="A9" s="8">
        <v>3</v>
      </c>
      <c r="B9" s="9">
        <v>2003</v>
      </c>
      <c r="C9" s="10" t="s">
        <v>15</v>
      </c>
      <c r="D9" s="11">
        <v>5892</v>
      </c>
      <c r="E9" s="12">
        <f t="shared" si="0"/>
        <v>0.76949196813373388</v>
      </c>
      <c r="F9" s="11">
        <v>1765</v>
      </c>
      <c r="G9" s="12">
        <f t="shared" si="1"/>
        <v>0.23050803186626617</v>
      </c>
      <c r="H9" s="13">
        <f t="shared" si="2"/>
        <v>7657</v>
      </c>
      <c r="I9" s="12">
        <f t="shared" si="3"/>
        <v>0.26783965300125928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5204</v>
      </c>
      <c r="E10" s="12">
        <f t="shared" si="0"/>
        <v>0.83384073065213904</v>
      </c>
      <c r="F10" s="11">
        <v>1037</v>
      </c>
      <c r="G10" s="12">
        <f t="shared" si="1"/>
        <v>0.16615926934786093</v>
      </c>
      <c r="H10" s="13">
        <f t="shared" si="2"/>
        <v>6241</v>
      </c>
      <c r="I10" s="12">
        <f t="shared" si="3"/>
        <v>0.21830838113893941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3306</v>
      </c>
      <c r="E11" s="12">
        <f t="shared" si="0"/>
        <v>0.76794425087108009</v>
      </c>
      <c r="F11" s="11">
        <v>999</v>
      </c>
      <c r="G11" s="12">
        <f t="shared" si="1"/>
        <v>0.23205574912891985</v>
      </c>
      <c r="H11" s="13">
        <f t="shared" si="2"/>
        <v>4305</v>
      </c>
      <c r="I11" s="12">
        <f t="shared" si="3"/>
        <v>0.15058765915768854</v>
      </c>
    </row>
    <row r="12" spans="1:9" x14ac:dyDescent="0.25">
      <c r="A12" s="5" t="s">
        <v>8</v>
      </c>
      <c r="B12" s="5"/>
      <c r="C12" s="5"/>
      <c r="D12" s="14">
        <f>SUM(D7:D11)</f>
        <v>22569</v>
      </c>
      <c r="E12" s="15">
        <f>D12/H12</f>
        <v>0.78945711487337344</v>
      </c>
      <c r="F12" s="14">
        <f>SUM(F7:F11)</f>
        <v>6019</v>
      </c>
      <c r="G12" s="15">
        <f t="shared" si="1"/>
        <v>0.21054288512662656</v>
      </c>
      <c r="H12" s="14">
        <f>SUM(H7:H11)</f>
        <v>28588</v>
      </c>
      <c r="I12" s="15">
        <f t="shared" si="3"/>
        <v>1</v>
      </c>
    </row>
  </sheetData>
  <mergeCells count="9">
    <mergeCell ref="H5:I5"/>
    <mergeCell ref="A1:I1"/>
    <mergeCell ref="A12:C12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2023-11-10T02:29:32Z</dcterms:modified>
</cp:coreProperties>
</file>