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SOSIALISASI BULANAN\"/>
    </mc:Choice>
  </mc:AlternateContent>
  <xr:revisionPtr revIDLastSave="0" documentId="13_ncr:1_{A66AD985-9DFF-4AD9-96B2-0C7F8745DF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Sheet1!$A$2:$I$57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E34" i="1"/>
  <c r="D34" i="1"/>
  <c r="A35" i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<sst xmlns="http://schemas.openxmlformats.org/spreadsheetml/2006/main" count="241" uniqueCount="141">
  <si>
    <t>KETERANGAN</t>
  </si>
  <si>
    <t>JENIS KEGIATAN</t>
  </si>
  <si>
    <t>PESERTA</t>
  </si>
  <si>
    <t>HARI / TANGGAL</t>
  </si>
  <si>
    <t>UPT PEMADAM KEBAKARAN PADA SATUAN POLISI PAMONG PRAJA KAB. CILACAP</t>
  </si>
  <si>
    <t xml:space="preserve"> </t>
  </si>
  <si>
    <t>Lapangan Exs Batalyon 405 Cilacap</t>
  </si>
  <si>
    <t xml:space="preserve"> 29 Maret 2017</t>
  </si>
  <si>
    <t>Sosialisasi dan Simulasi Pemadam Kebakaran</t>
  </si>
  <si>
    <t>Sosialisasi dan Pengenalan dini mengatasi kebakaran</t>
  </si>
  <si>
    <t>Sabtu, 25 Maret 2017</t>
  </si>
  <si>
    <t>Konser musik Endang Soekamti</t>
  </si>
  <si>
    <t>34 anak</t>
  </si>
  <si>
    <t>Kamis, 6 April 2017</t>
  </si>
  <si>
    <t>Dalam  rangka pengenalan alat pemadam kebakaran</t>
  </si>
  <si>
    <t>100 anak</t>
  </si>
  <si>
    <t>Sabtu, 8 April 2017</t>
  </si>
  <si>
    <t>Hotel Atrium Premier Cilacap Jl. S Parman Cilacap</t>
  </si>
  <si>
    <t xml:space="preserve"> 52 orang</t>
  </si>
  <si>
    <t>Selasa, 11 April 2017</t>
  </si>
  <si>
    <t>Tk Al- Irsyad / KB</t>
  </si>
  <si>
    <t>Selasa, 25 April 2017</t>
  </si>
  <si>
    <t>Kunjungan Tk Masytoh Kec. Kawunganten ke Kantor Pemadam Kebakaran</t>
  </si>
  <si>
    <t>Sosialisasi dan pengenalan dini alat pemadam kebakaran</t>
  </si>
  <si>
    <t xml:space="preserve"> 25 anak</t>
  </si>
  <si>
    <t xml:space="preserve"> 50 anak</t>
  </si>
  <si>
    <t>Kunjungan Tk. Aisyiah ll Jl. Gatot Subroto ke Kantor Pemadam Kebakaran Cilacap</t>
  </si>
  <si>
    <t>Kunjungan Tk Paud - KB Jend. Soedirman ke Kantor Pemadam Kebakaran Cilacap</t>
  </si>
  <si>
    <t>Rabu, 26 April 2017</t>
  </si>
  <si>
    <t>Tk Mutiara Bunda</t>
  </si>
  <si>
    <t xml:space="preserve"> 65 anak</t>
  </si>
  <si>
    <t>Rabu, 3 Meil 2017</t>
  </si>
  <si>
    <t>UPT Puskesmas Kecamatan Kroya ll</t>
  </si>
  <si>
    <t>40 orang</t>
  </si>
  <si>
    <t>Senin, 15 Mei 2017</t>
  </si>
  <si>
    <t>TK.Al-Irsyad AI Islamiah</t>
  </si>
  <si>
    <t>50 anak</t>
  </si>
  <si>
    <t>Sabtu,10 Juni 2017</t>
  </si>
  <si>
    <t>Puskesmas Kecamatan Cimanggu l</t>
  </si>
  <si>
    <t>30 orang</t>
  </si>
  <si>
    <t>Jum,at 16 Juli 2017</t>
  </si>
  <si>
    <t>Kelurahan Sidakaya</t>
  </si>
  <si>
    <t xml:space="preserve"> Jumlah :</t>
  </si>
  <si>
    <t>SOSIALISASI</t>
  </si>
  <si>
    <t>LOKASI KEGIATAN</t>
  </si>
  <si>
    <t>URAIAN KEGIATAN</t>
  </si>
  <si>
    <t>-</t>
  </si>
  <si>
    <t xml:space="preserve"> LAPORAN BULANAN KEGIATAN  SOSIALISASI DAN SIMULASI PENCEGAHAN  BAHAYA KEBAKARAN </t>
  </si>
  <si>
    <t>KEPALA SATUAN POLISI PAMONG PRAJA</t>
  </si>
  <si>
    <t xml:space="preserve"> KABUPATEN CILACAP</t>
  </si>
  <si>
    <t xml:space="preserve">LUHUR SATRIO MUCHSIN,S.STP,M.Si </t>
  </si>
  <si>
    <t xml:space="preserve">NIP 19780930 299703 1 001 </t>
  </si>
  <si>
    <t xml:space="preserve">Peserta </t>
  </si>
  <si>
    <t xml:space="preserve"> Pembina Utama Muda</t>
  </si>
  <si>
    <t xml:space="preserve">DAN PENYIRAMAN </t>
  </si>
  <si>
    <t xml:space="preserve">PENYIRAMAN </t>
  </si>
  <si>
    <t>1</t>
  </si>
  <si>
    <t>2</t>
  </si>
  <si>
    <t>3</t>
  </si>
  <si>
    <t>4</t>
  </si>
  <si>
    <t>Personil</t>
  </si>
  <si>
    <t>NO</t>
  </si>
  <si>
    <t xml:space="preserve">PENCEGAHAN </t>
  </si>
  <si>
    <t>Jum'at,06 Oktober 2023</t>
  </si>
  <si>
    <t xml:space="preserve">Puskesmas Kecamatan Bantarsari </t>
  </si>
  <si>
    <t xml:space="preserve">Sosialisasi dan Simulasi Pemadam Kebakaran </t>
  </si>
  <si>
    <t xml:space="preserve">Jl Laut Selatan Lapangan Pelabuhan Perikanan Samudra Cilacao </t>
  </si>
  <si>
    <t xml:space="preserve">Apel Gelar Pasukan dalam rangka Pencegahan Kebakaran </t>
  </si>
  <si>
    <t>Rabu,04 Oktober 2023</t>
  </si>
  <si>
    <t xml:space="preserve">TK Islam Al Azhar Cilacap </t>
  </si>
  <si>
    <t xml:space="preserve">Edukasi Pemadam Kebakaran  Anak Usia Dini </t>
  </si>
  <si>
    <t>Minggu,01 Oktober 2023</t>
  </si>
  <si>
    <t xml:space="preserve">Jl Jendral Sutoyo &amp; Jl Tanjung &amp; Jl Sidakaya </t>
  </si>
  <si>
    <t xml:space="preserve">Penyiraman Jalan </t>
  </si>
  <si>
    <t>BULAN OKTOBER  2023</t>
  </si>
  <si>
    <t xml:space="preserve"> Cilacap,      November 2023</t>
  </si>
  <si>
    <t>Selasa,17 Oktober 2023</t>
  </si>
  <si>
    <t xml:space="preserve">Puskesmas Gandrungmangu I </t>
  </si>
  <si>
    <t>Peserta</t>
  </si>
  <si>
    <t>Minggu, 15 Oktober 2023</t>
  </si>
  <si>
    <t xml:space="preserve">Alfamart Sidaurip  </t>
  </si>
  <si>
    <t xml:space="preserve">Personil </t>
  </si>
  <si>
    <t>Sabtu,14 Oktober 2023</t>
  </si>
  <si>
    <t xml:space="preserve">Klinik Utama Rinjani Medika </t>
  </si>
  <si>
    <t>Kamis, 12 Oktober 2023</t>
  </si>
  <si>
    <t xml:space="preserve">Lapangan Daun Lumbung Kopasus </t>
  </si>
  <si>
    <t xml:space="preserve">Stand by Pengamanan Panggung Hiburan </t>
  </si>
  <si>
    <t>Kamis,12 Oktober 2023</t>
  </si>
  <si>
    <t xml:space="preserve">Klinik PKU Muhammadiyah Majenang </t>
  </si>
  <si>
    <t xml:space="preserve">Klinik Pratama Rawat Inap Kita Medika Kec.Majenang </t>
  </si>
  <si>
    <t>Rabu,11 Oktober 2023</t>
  </si>
  <si>
    <t xml:space="preserve">Pendopo Desa Cilopadang </t>
  </si>
  <si>
    <t>5</t>
  </si>
  <si>
    <t>6</t>
  </si>
  <si>
    <t>7</t>
  </si>
  <si>
    <t>8</t>
  </si>
  <si>
    <t>9</t>
  </si>
  <si>
    <t>10</t>
  </si>
  <si>
    <t>11</t>
  </si>
  <si>
    <t>Minggu,29 Oktober 2023</t>
  </si>
  <si>
    <t xml:space="preserve">Sma Negeri 3 Cilacap </t>
  </si>
  <si>
    <t xml:space="preserve">Stand by Pengamanan Pentas Seni </t>
  </si>
  <si>
    <t>Sabtu,28 Oktober 2023</t>
  </si>
  <si>
    <t xml:space="preserve">Alun - Alin Cilacap </t>
  </si>
  <si>
    <t xml:space="preserve">Penyemprotan </t>
  </si>
  <si>
    <t>Jum'at, 27 Oktober 2023</t>
  </si>
  <si>
    <t xml:space="preserve">Stasiun Karantina Kelas I Cilacap </t>
  </si>
  <si>
    <t>Kamis,26 Oktober 2023</t>
  </si>
  <si>
    <t xml:space="preserve">Greja Ybbs Jl Ahmad Yani </t>
  </si>
  <si>
    <t xml:space="preserve">SD AL-Irsyad </t>
  </si>
  <si>
    <t>Edukasi Damkar</t>
  </si>
  <si>
    <t>Selasa,24 Oktober 2023</t>
  </si>
  <si>
    <t xml:space="preserve">TK Al - Irsyad Gandrungmangu </t>
  </si>
  <si>
    <t>Senin,23 Oktober 2023</t>
  </si>
  <si>
    <t>New Aroma</t>
  </si>
  <si>
    <t>Mingggu,22 Oktober 2023</t>
  </si>
  <si>
    <t xml:space="preserve">Jl Sriwijaya Perumahan Taman Gading </t>
  </si>
  <si>
    <t>Sabtu, 21 Oktober 2023</t>
  </si>
  <si>
    <t xml:space="preserve">Lapangan Singalodra </t>
  </si>
  <si>
    <t xml:space="preserve">Stadion Wijaya Kusuma </t>
  </si>
  <si>
    <t>Stand by Pengamanan PSCS</t>
  </si>
  <si>
    <t>Sabtu,21 Oktober 2023</t>
  </si>
  <si>
    <t xml:space="preserve">tk Masyitoh Kroya </t>
  </si>
  <si>
    <t xml:space="preserve">TK Pertiwi Kecamatan Majenag </t>
  </si>
  <si>
    <t>Jum'at,20 Oktober 2023</t>
  </si>
  <si>
    <t xml:space="preserve">SDN Kroya </t>
  </si>
  <si>
    <t xml:space="preserve">peserta 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</si>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</sst>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u val="double"/>
      <sz val="14"/>
      <color theme="1"/>
      <name val="Arial"/>
      <family val="2"/>
    </font>
    <font>
      <b/>
      <sz val="14"/>
      <color theme="1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b/>
      <u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15" fontId="3" fillId="0" borderId="1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top" wrapText="1"/>
    </xf>
    <xf numFmtId="15" fontId="3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15" fontId="3" fillId="0" borderId="9" xfId="0" applyNumberFormat="1" applyFont="1" applyBorder="1" applyAlignment="1">
      <alignment horizontal="justify" vertical="top" wrapText="1"/>
    </xf>
    <xf numFmtId="15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justify" vertical="top" wrapText="1"/>
    </xf>
    <xf numFmtId="15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15" fontId="3" fillId="0" borderId="10" xfId="0" applyNumberFormat="1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9" xfId="0" applyNumberFormat="1" applyFont="1" applyBorder="1" applyAlignment="1">
      <alignment horizontal="center" vertical="top" wrapText="1"/>
    </xf>
    <xf numFmtId="15" fontId="3" fillId="0" borderId="7" xfId="0" applyNumberFormat="1" applyFont="1" applyBorder="1" applyAlignment="1">
      <alignment horizontal="center" vertical="top" wrapText="1"/>
    </xf>
    <xf numFmtId="0" fontId="3" fillId="0" borderId="18" xfId="0" applyFont="1" applyBorder="1"/>
    <xf numFmtId="0" fontId="3" fillId="0" borderId="25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6" xfId="0" quotePrefix="1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5" fontId="9" fillId="0" borderId="15" xfId="0" applyNumberFormat="1" applyFont="1" applyBorder="1" applyAlignment="1">
      <alignment horizontal="center" vertical="center" wrapText="1"/>
    </xf>
    <xf numFmtId="15" fontId="9" fillId="0" borderId="14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view="pageBreakPreview" topLeftCell="A23" zoomScale="50" zoomScaleSheetLayoutView="50" workbookViewId="0">
      <selection activeCell="A9" sqref="A9:A33"/>
    </sheetView>
  </sheetViews>
  <sheetFormatPr defaultColWidth="9.1796875" defaultRowHeight="15.5" x14ac:dyDescent="0.35"/>
  <cols>
    <col min="1" max="1" width="5.453125" style="2" customWidth="1"/>
    <col min="2" max="2" width="33.90625" style="19" customWidth="1"/>
    <col min="3" max="3" width="19.453125" style="2" customWidth="1"/>
    <col min="4" max="4" width="20.7265625" style="2" customWidth="1"/>
    <col min="5" max="5" width="18.90625" style="2" customWidth="1"/>
    <col min="6" max="6" width="47.08984375" style="2" customWidth="1"/>
    <col min="7" max="7" width="8.453125" style="28" customWidth="1"/>
    <col min="8" max="8" width="11.54296875" style="2" customWidth="1"/>
    <col min="9" max="9" width="67" style="2" customWidth="1"/>
    <col min="10" max="10" width="9.81640625" style="2" customWidth="1"/>
    <col min="11" max="16384" width="9.1796875" style="2"/>
  </cols>
  <sheetData>
    <row r="1" spans="1:17" ht="0.75" customHeight="1" x14ac:dyDescent="0.35"/>
    <row r="2" spans="1:17" s="1" customFormat="1" ht="18" customHeight="1" x14ac:dyDescent="0.35">
      <c r="A2" s="71" t="s">
        <v>47</v>
      </c>
      <c r="B2" s="71"/>
      <c r="C2" s="71"/>
      <c r="D2" s="71"/>
      <c r="E2" s="71"/>
      <c r="F2" s="71"/>
      <c r="G2" s="71"/>
      <c r="H2" s="71"/>
      <c r="I2" s="71"/>
      <c r="J2" s="14"/>
      <c r="K2" s="14"/>
      <c r="L2" s="14"/>
      <c r="M2" s="14"/>
      <c r="N2" s="14"/>
      <c r="O2" s="14"/>
      <c r="P2" s="14"/>
      <c r="Q2" s="14"/>
    </row>
    <row r="3" spans="1:17" s="1" customFormat="1" ht="18" customHeight="1" x14ac:dyDescent="0.35">
      <c r="A3" s="71" t="s">
        <v>54</v>
      </c>
      <c r="B3" s="71"/>
      <c r="C3" s="71"/>
      <c r="D3" s="71"/>
      <c r="E3" s="71"/>
      <c r="F3" s="71"/>
      <c r="G3" s="71"/>
      <c r="H3" s="71"/>
      <c r="I3" s="71"/>
      <c r="J3" s="14"/>
      <c r="K3" s="14"/>
      <c r="L3" s="14"/>
      <c r="M3" s="14"/>
      <c r="N3" s="14"/>
      <c r="O3" s="14"/>
      <c r="P3" s="14"/>
      <c r="Q3" s="14"/>
    </row>
    <row r="4" spans="1:17" s="1" customFormat="1" ht="18" customHeight="1" x14ac:dyDescent="0.3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14"/>
      <c r="K4" s="14"/>
      <c r="L4" s="14"/>
      <c r="M4" s="14"/>
      <c r="N4" s="14"/>
      <c r="O4" s="14"/>
      <c r="P4" s="14"/>
      <c r="Q4" s="14"/>
    </row>
    <row r="5" spans="1:17" s="1" customFormat="1" ht="18" customHeight="1" x14ac:dyDescent="0.35">
      <c r="A5" s="72" t="s">
        <v>74</v>
      </c>
      <c r="B5" s="72"/>
      <c r="C5" s="72"/>
      <c r="D5" s="72"/>
      <c r="E5" s="72"/>
      <c r="F5" s="72"/>
      <c r="G5" s="72"/>
      <c r="H5" s="72"/>
      <c r="I5" s="72"/>
      <c r="J5" s="14"/>
      <c r="K5" s="14"/>
      <c r="L5" s="14"/>
      <c r="M5" s="14"/>
      <c r="N5" s="14"/>
      <c r="O5" s="14"/>
      <c r="P5" s="14"/>
      <c r="Q5" s="14"/>
    </row>
    <row r="6" spans="1:17" s="7" customFormat="1" ht="11" customHeight="1" thickBot="1" x14ac:dyDescent="0.4">
      <c r="A6" s="73"/>
      <c r="B6" s="73"/>
      <c r="C6" s="73"/>
      <c r="D6" s="73"/>
      <c r="E6" s="73"/>
      <c r="F6" s="73"/>
      <c r="G6" s="29"/>
      <c r="H6" s="24"/>
      <c r="I6" s="24"/>
    </row>
    <row r="7" spans="1:17" ht="16.5" customHeight="1" thickBot="1" x14ac:dyDescent="0.4">
      <c r="A7" s="60" t="s">
        <v>61</v>
      </c>
      <c r="B7" s="66" t="s">
        <v>3</v>
      </c>
      <c r="C7" s="60" t="s">
        <v>1</v>
      </c>
      <c r="D7" s="62"/>
      <c r="E7" s="61"/>
      <c r="F7" s="66" t="s">
        <v>44</v>
      </c>
      <c r="G7" s="60" t="s">
        <v>0</v>
      </c>
      <c r="H7" s="62"/>
      <c r="I7" s="61"/>
    </row>
    <row r="8" spans="1:17" ht="30" customHeight="1" thickBot="1" x14ac:dyDescent="0.4">
      <c r="A8" s="60"/>
      <c r="B8" s="66"/>
      <c r="C8" s="38" t="s">
        <v>43</v>
      </c>
      <c r="D8" s="38" t="s">
        <v>62</v>
      </c>
      <c r="E8" s="39" t="s">
        <v>55</v>
      </c>
      <c r="F8" s="66"/>
      <c r="G8" s="60" t="s">
        <v>2</v>
      </c>
      <c r="H8" s="61"/>
      <c r="I8" s="38" t="s">
        <v>45</v>
      </c>
      <c r="L8" s="37"/>
    </row>
    <row r="9" spans="1:17" ht="32.5" customHeight="1" x14ac:dyDescent="0.35">
      <c r="A9" s="54" t="s">
        <v>56</v>
      </c>
      <c r="B9" s="42" t="s">
        <v>71</v>
      </c>
      <c r="C9" s="43" t="s">
        <v>46</v>
      </c>
      <c r="D9" s="40" t="s">
        <v>46</v>
      </c>
      <c r="E9" s="47">
        <v>1</v>
      </c>
      <c r="F9" s="40" t="s">
        <v>72</v>
      </c>
      <c r="G9" s="43">
        <v>3</v>
      </c>
      <c r="H9" s="43" t="s">
        <v>60</v>
      </c>
      <c r="I9" s="41" t="s">
        <v>73</v>
      </c>
    </row>
    <row r="10" spans="1:17" ht="32.5" customHeight="1" x14ac:dyDescent="0.35">
      <c r="A10" s="54" t="s">
        <v>57</v>
      </c>
      <c r="B10" s="42" t="s">
        <v>68</v>
      </c>
      <c r="C10" s="43">
        <v>1</v>
      </c>
      <c r="D10" s="40" t="s">
        <v>46</v>
      </c>
      <c r="E10" s="47" t="s">
        <v>46</v>
      </c>
      <c r="F10" s="44" t="s">
        <v>69</v>
      </c>
      <c r="G10" s="43">
        <v>5</v>
      </c>
      <c r="H10" s="43" t="s">
        <v>60</v>
      </c>
      <c r="I10" s="41" t="s">
        <v>70</v>
      </c>
    </row>
    <row r="11" spans="1:17" ht="42.5" customHeight="1" x14ac:dyDescent="0.35">
      <c r="A11" s="54" t="s">
        <v>58</v>
      </c>
      <c r="B11" s="42" t="s">
        <v>63</v>
      </c>
      <c r="C11" s="43" t="s">
        <v>46</v>
      </c>
      <c r="D11" s="44">
        <v>1</v>
      </c>
      <c r="E11" s="45" t="s">
        <v>46</v>
      </c>
      <c r="F11" s="40" t="s">
        <v>66</v>
      </c>
      <c r="G11" s="58">
        <v>5</v>
      </c>
      <c r="H11" s="43" t="s">
        <v>60</v>
      </c>
      <c r="I11" s="46" t="s">
        <v>67</v>
      </c>
    </row>
    <row r="12" spans="1:17" ht="32.5" customHeight="1" x14ac:dyDescent="0.35">
      <c r="A12" s="54" t="s">
        <v>59</v>
      </c>
      <c r="B12" s="42" t="s">
        <v>63</v>
      </c>
      <c r="C12" s="43">
        <v>1</v>
      </c>
      <c r="D12" s="40" t="s">
        <v>46</v>
      </c>
      <c r="E12" s="47" t="s">
        <v>46</v>
      </c>
      <c r="F12" s="40" t="s">
        <v>64</v>
      </c>
      <c r="G12" s="43">
        <v>68</v>
      </c>
      <c r="H12" s="43" t="s">
        <v>52</v>
      </c>
      <c r="I12" s="41" t="s">
        <v>65</v>
      </c>
    </row>
    <row r="13" spans="1:17" ht="32.5" customHeight="1" x14ac:dyDescent="0.35">
      <c r="A13" s="54" t="s">
        <v>92</v>
      </c>
      <c r="B13" s="42" t="s">
        <v>90</v>
      </c>
      <c r="C13" s="43">
        <v>1</v>
      </c>
      <c r="D13" s="40" t="s">
        <v>46</v>
      </c>
      <c r="E13" s="47" t="s">
        <v>46</v>
      </c>
      <c r="F13" s="40" t="s">
        <v>91</v>
      </c>
      <c r="G13" s="43">
        <v>45</v>
      </c>
      <c r="H13" s="43" t="s">
        <v>78</v>
      </c>
      <c r="I13" s="41" t="s">
        <v>65</v>
      </c>
    </row>
    <row r="14" spans="1:17" ht="32.5" customHeight="1" x14ac:dyDescent="0.35">
      <c r="A14" s="54" t="s">
        <v>93</v>
      </c>
      <c r="B14" s="42" t="s">
        <v>87</v>
      </c>
      <c r="C14" s="43">
        <v>1</v>
      </c>
      <c r="D14" s="40" t="s">
        <v>46</v>
      </c>
      <c r="E14" s="47" t="s">
        <v>46</v>
      </c>
      <c r="F14" s="40" t="s">
        <v>89</v>
      </c>
      <c r="G14" s="43">
        <v>30</v>
      </c>
      <c r="H14" s="43" t="s">
        <v>78</v>
      </c>
      <c r="I14" s="41" t="s">
        <v>65</v>
      </c>
    </row>
    <row r="15" spans="1:17" ht="32.5" customHeight="1" x14ac:dyDescent="0.35">
      <c r="A15" s="54" t="s">
        <v>94</v>
      </c>
      <c r="B15" s="42" t="s">
        <v>87</v>
      </c>
      <c r="C15" s="43">
        <v>1</v>
      </c>
      <c r="D15" s="40" t="s">
        <v>46</v>
      </c>
      <c r="E15" s="47" t="s">
        <v>46</v>
      </c>
      <c r="F15" s="40" t="s">
        <v>88</v>
      </c>
      <c r="G15" s="43">
        <v>12</v>
      </c>
      <c r="H15" s="43" t="s">
        <v>81</v>
      </c>
      <c r="I15" s="41" t="s">
        <v>65</v>
      </c>
    </row>
    <row r="16" spans="1:17" ht="32.5" customHeight="1" x14ac:dyDescent="0.35">
      <c r="A16" s="54" t="s">
        <v>95</v>
      </c>
      <c r="B16" s="42" t="s">
        <v>84</v>
      </c>
      <c r="C16" s="43" t="s">
        <v>46</v>
      </c>
      <c r="D16" s="40">
        <v>1</v>
      </c>
      <c r="E16" s="47" t="s">
        <v>46</v>
      </c>
      <c r="F16" s="40" t="s">
        <v>85</v>
      </c>
      <c r="G16" s="43">
        <v>4</v>
      </c>
      <c r="H16" s="43" t="s">
        <v>81</v>
      </c>
      <c r="I16" s="41" t="s">
        <v>86</v>
      </c>
    </row>
    <row r="17" spans="1:9" ht="32.5" customHeight="1" x14ac:dyDescent="0.35">
      <c r="A17" s="54" t="s">
        <v>96</v>
      </c>
      <c r="B17" s="42" t="s">
        <v>82</v>
      </c>
      <c r="C17" s="43">
        <v>1</v>
      </c>
      <c r="D17" s="40" t="s">
        <v>46</v>
      </c>
      <c r="E17" s="47" t="s">
        <v>46</v>
      </c>
      <c r="F17" s="40" t="s">
        <v>83</v>
      </c>
      <c r="G17" s="43">
        <v>15</v>
      </c>
      <c r="H17" s="43" t="s">
        <v>78</v>
      </c>
      <c r="I17" s="41" t="s">
        <v>65</v>
      </c>
    </row>
    <row r="18" spans="1:9" ht="32.5" customHeight="1" x14ac:dyDescent="0.35">
      <c r="A18" s="54" t="s">
        <v>97</v>
      </c>
      <c r="B18" s="42" t="s">
        <v>79</v>
      </c>
      <c r="C18" s="43">
        <v>1</v>
      </c>
      <c r="D18" s="40" t="s">
        <v>46</v>
      </c>
      <c r="E18" s="47" t="s">
        <v>46</v>
      </c>
      <c r="F18" s="40" t="s">
        <v>80</v>
      </c>
      <c r="G18" s="43">
        <v>5</v>
      </c>
      <c r="H18" s="43" t="s">
        <v>81</v>
      </c>
      <c r="I18" s="41" t="s">
        <v>65</v>
      </c>
    </row>
    <row r="19" spans="1:9" ht="32.5" customHeight="1" x14ac:dyDescent="0.35">
      <c r="A19" s="54" t="s">
        <v>98</v>
      </c>
      <c r="B19" s="42" t="s">
        <v>76</v>
      </c>
      <c r="C19" s="43">
        <v>1</v>
      </c>
      <c r="D19" s="40" t="s">
        <v>46</v>
      </c>
      <c r="E19" s="47" t="s">
        <v>46</v>
      </c>
      <c r="F19" s="40" t="s">
        <v>77</v>
      </c>
      <c r="G19" s="43">
        <v>70</v>
      </c>
      <c r="H19" s="43" t="s">
        <v>78</v>
      </c>
      <c r="I19" s="41" t="s">
        <v>65</v>
      </c>
    </row>
    <row r="20" spans="1:9" ht="32.5" customHeight="1" x14ac:dyDescent="0.35">
      <c r="A20" s="54" t="s">
        <v>127</v>
      </c>
      <c r="B20" s="42" t="s">
        <v>124</v>
      </c>
      <c r="C20" s="43">
        <v>1</v>
      </c>
      <c r="D20" s="40" t="s">
        <v>46</v>
      </c>
      <c r="E20" s="47" t="s">
        <v>46</v>
      </c>
      <c r="F20" s="40" t="s">
        <v>125</v>
      </c>
      <c r="G20" s="43">
        <v>30</v>
      </c>
      <c r="H20" s="43" t="s">
        <v>126</v>
      </c>
      <c r="I20" s="41" t="s">
        <v>65</v>
      </c>
    </row>
    <row r="21" spans="1:9" ht="32.5" customHeight="1" x14ac:dyDescent="0.35">
      <c r="A21" s="54" t="s">
        <v>128</v>
      </c>
      <c r="B21" s="42" t="s">
        <v>121</v>
      </c>
      <c r="C21" s="43">
        <v>1</v>
      </c>
      <c r="D21" s="40" t="s">
        <v>46</v>
      </c>
      <c r="E21" s="47" t="s">
        <v>46</v>
      </c>
      <c r="F21" s="40" t="s">
        <v>123</v>
      </c>
      <c r="G21" s="43">
        <v>5</v>
      </c>
      <c r="H21" s="43" t="s">
        <v>52</v>
      </c>
      <c r="I21" s="41" t="s">
        <v>110</v>
      </c>
    </row>
    <row r="22" spans="1:9" ht="32.5" customHeight="1" x14ac:dyDescent="0.35">
      <c r="A22" s="54" t="s">
        <v>129</v>
      </c>
      <c r="B22" s="42" t="s">
        <v>121</v>
      </c>
      <c r="C22" s="43">
        <v>1</v>
      </c>
      <c r="D22" s="40" t="s">
        <v>46</v>
      </c>
      <c r="E22" s="47" t="s">
        <v>46</v>
      </c>
      <c r="F22" s="40" t="s">
        <v>122</v>
      </c>
      <c r="G22" s="43">
        <v>5</v>
      </c>
      <c r="H22" s="43" t="s">
        <v>81</v>
      </c>
      <c r="I22" s="41" t="s">
        <v>110</v>
      </c>
    </row>
    <row r="23" spans="1:9" ht="32.5" customHeight="1" x14ac:dyDescent="0.35">
      <c r="A23" s="54" t="s">
        <v>130</v>
      </c>
      <c r="B23" s="42" t="s">
        <v>117</v>
      </c>
      <c r="C23" s="43" t="s">
        <v>46</v>
      </c>
      <c r="D23" s="40">
        <v>1</v>
      </c>
      <c r="E23" s="47" t="s">
        <v>46</v>
      </c>
      <c r="F23" s="40" t="s">
        <v>119</v>
      </c>
      <c r="G23" s="43">
        <v>8</v>
      </c>
      <c r="H23" s="43" t="s">
        <v>81</v>
      </c>
      <c r="I23" s="41" t="s">
        <v>120</v>
      </c>
    </row>
    <row r="24" spans="1:9" ht="32.5" customHeight="1" x14ac:dyDescent="0.35">
      <c r="A24" s="54" t="s">
        <v>131</v>
      </c>
      <c r="B24" s="2" t="s">
        <v>117</v>
      </c>
      <c r="C24" s="43" t="s">
        <v>46</v>
      </c>
      <c r="D24" s="40" t="s">
        <v>46</v>
      </c>
      <c r="E24" s="47">
        <v>1</v>
      </c>
      <c r="F24" s="40" t="s">
        <v>118</v>
      </c>
      <c r="G24" s="43">
        <v>4</v>
      </c>
      <c r="H24" s="43" t="s">
        <v>81</v>
      </c>
      <c r="I24" s="41" t="s">
        <v>104</v>
      </c>
    </row>
    <row r="25" spans="1:9" ht="32.5" customHeight="1" x14ac:dyDescent="0.35">
      <c r="A25" s="54" t="s">
        <v>132</v>
      </c>
      <c r="B25" s="42" t="s">
        <v>115</v>
      </c>
      <c r="C25" s="43">
        <v>1</v>
      </c>
      <c r="D25" s="40" t="s">
        <v>46</v>
      </c>
      <c r="E25" s="47" t="s">
        <v>46</v>
      </c>
      <c r="F25" s="40" t="s">
        <v>116</v>
      </c>
      <c r="G25" s="43">
        <v>6</v>
      </c>
      <c r="H25" s="43" t="s">
        <v>81</v>
      </c>
      <c r="I25" s="41" t="s">
        <v>65</v>
      </c>
    </row>
    <row r="26" spans="1:9" ht="32.5" customHeight="1" x14ac:dyDescent="0.35">
      <c r="A26" s="54" t="s">
        <v>133</v>
      </c>
      <c r="B26" s="42" t="s">
        <v>113</v>
      </c>
      <c r="C26" s="43">
        <v>1</v>
      </c>
      <c r="D26" s="40" t="s">
        <v>46</v>
      </c>
      <c r="E26" s="47" t="s">
        <v>46</v>
      </c>
      <c r="F26" s="40" t="s">
        <v>114</v>
      </c>
      <c r="G26" s="43">
        <v>6</v>
      </c>
      <c r="H26" s="43" t="s">
        <v>81</v>
      </c>
      <c r="I26" s="41" t="s">
        <v>65</v>
      </c>
    </row>
    <row r="27" spans="1:9" ht="32.5" customHeight="1" x14ac:dyDescent="0.35">
      <c r="A27" s="54" t="s">
        <v>134</v>
      </c>
      <c r="B27" s="42" t="s">
        <v>111</v>
      </c>
      <c r="C27" s="43">
        <v>1</v>
      </c>
      <c r="D27" s="40" t="s">
        <v>46</v>
      </c>
      <c r="E27" s="47" t="s">
        <v>46</v>
      </c>
      <c r="F27" s="40" t="s">
        <v>112</v>
      </c>
      <c r="G27" s="43">
        <v>5</v>
      </c>
      <c r="H27" s="43" t="s">
        <v>81</v>
      </c>
      <c r="I27" s="41" t="s">
        <v>110</v>
      </c>
    </row>
    <row r="28" spans="1:9" ht="32.5" customHeight="1" x14ac:dyDescent="0.35">
      <c r="A28" s="54" t="s">
        <v>135</v>
      </c>
      <c r="B28" s="42" t="s">
        <v>111</v>
      </c>
      <c r="C28" s="43" t="s">
        <v>46</v>
      </c>
      <c r="D28" s="40" t="s">
        <v>46</v>
      </c>
      <c r="E28" s="47">
        <v>1</v>
      </c>
      <c r="F28" s="40" t="s">
        <v>108</v>
      </c>
      <c r="G28" s="43">
        <v>3</v>
      </c>
      <c r="H28" s="43" t="s">
        <v>81</v>
      </c>
      <c r="I28" s="41" t="s">
        <v>104</v>
      </c>
    </row>
    <row r="29" spans="1:9" ht="32.5" customHeight="1" x14ac:dyDescent="0.35">
      <c r="A29" s="54" t="s">
        <v>136</v>
      </c>
      <c r="B29" s="42" t="s">
        <v>107</v>
      </c>
      <c r="C29" s="43">
        <v>1</v>
      </c>
      <c r="D29" s="40" t="s">
        <v>46</v>
      </c>
      <c r="E29" s="47" t="s">
        <v>46</v>
      </c>
      <c r="F29" s="40" t="s">
        <v>109</v>
      </c>
      <c r="G29" s="43">
        <v>90</v>
      </c>
      <c r="H29" s="43" t="s">
        <v>52</v>
      </c>
      <c r="I29" s="41" t="s">
        <v>110</v>
      </c>
    </row>
    <row r="30" spans="1:9" ht="32.5" customHeight="1" x14ac:dyDescent="0.35">
      <c r="A30" s="54" t="s">
        <v>137</v>
      </c>
      <c r="B30" s="42" t="s">
        <v>107</v>
      </c>
      <c r="C30" s="43" t="s">
        <v>46</v>
      </c>
      <c r="D30" s="40" t="s">
        <v>46</v>
      </c>
      <c r="E30" s="47">
        <v>1</v>
      </c>
      <c r="F30" s="40" t="s">
        <v>108</v>
      </c>
      <c r="G30" s="43">
        <v>3</v>
      </c>
      <c r="H30" s="43" t="s">
        <v>81</v>
      </c>
      <c r="I30" s="41" t="s">
        <v>104</v>
      </c>
    </row>
    <row r="31" spans="1:9" ht="32.5" customHeight="1" x14ac:dyDescent="0.35">
      <c r="A31" s="54" t="s">
        <v>138</v>
      </c>
      <c r="B31" s="42" t="s">
        <v>105</v>
      </c>
      <c r="C31" s="43">
        <v>1</v>
      </c>
      <c r="D31" s="40" t="s">
        <v>46</v>
      </c>
      <c r="E31" s="47" t="s">
        <v>46</v>
      </c>
      <c r="F31" s="40" t="s">
        <v>106</v>
      </c>
      <c r="G31" s="43">
        <v>25</v>
      </c>
      <c r="H31" s="43" t="s">
        <v>52</v>
      </c>
      <c r="I31" s="41" t="s">
        <v>65</v>
      </c>
    </row>
    <row r="32" spans="1:9" ht="32.5" customHeight="1" x14ac:dyDescent="0.35">
      <c r="A32" s="54" t="s">
        <v>139</v>
      </c>
      <c r="B32" s="42" t="s">
        <v>102</v>
      </c>
      <c r="C32" s="43" t="s">
        <v>46</v>
      </c>
      <c r="D32" s="40" t="s">
        <v>46</v>
      </c>
      <c r="E32" s="47">
        <v>1</v>
      </c>
      <c r="F32" s="40" t="s">
        <v>103</v>
      </c>
      <c r="G32" s="43">
        <v>3</v>
      </c>
      <c r="H32" s="43" t="s">
        <v>81</v>
      </c>
      <c r="I32" s="41" t="s">
        <v>104</v>
      </c>
    </row>
    <row r="33" spans="1:10" ht="32.5" customHeight="1" thickBot="1" x14ac:dyDescent="0.4">
      <c r="A33" s="54" t="s">
        <v>140</v>
      </c>
      <c r="B33" s="42" t="s">
        <v>99</v>
      </c>
      <c r="C33" s="43" t="s">
        <v>46</v>
      </c>
      <c r="D33" s="40" t="s">
        <v>46</v>
      </c>
      <c r="E33" s="47">
        <v>1</v>
      </c>
      <c r="F33" s="40" t="s">
        <v>100</v>
      </c>
      <c r="G33" s="43">
        <v>4</v>
      </c>
      <c r="H33" s="43" t="s">
        <v>81</v>
      </c>
      <c r="I33" s="41" t="s">
        <v>101</v>
      </c>
    </row>
    <row r="34" spans="1:10" s="6" customFormat="1" ht="25.5" customHeight="1" thickBot="1" x14ac:dyDescent="0.4">
      <c r="A34" s="64" t="s">
        <v>42</v>
      </c>
      <c r="B34" s="65"/>
      <c r="C34" s="48">
        <f>SUM(C9:C33)</f>
        <v>16</v>
      </c>
      <c r="D34" s="48">
        <f>SUM(D9:D33)</f>
        <v>3</v>
      </c>
      <c r="E34" s="49">
        <f>SUM(E9:E33)</f>
        <v>6</v>
      </c>
      <c r="F34" s="50"/>
      <c r="G34" s="51"/>
      <c r="H34" s="52"/>
      <c r="I34" s="53"/>
    </row>
    <row r="35" spans="1:10" s="6" customFormat="1" ht="36" hidden="1" customHeight="1" x14ac:dyDescent="0.35">
      <c r="A35" s="15" t="e">
        <f>#REF!+1</f>
        <v>#REF!</v>
      </c>
      <c r="B35" s="32" t="s">
        <v>10</v>
      </c>
      <c r="C35" s="16" t="s">
        <v>6</v>
      </c>
      <c r="D35" s="16" t="s">
        <v>11</v>
      </c>
      <c r="E35" s="17" t="s">
        <v>5</v>
      </c>
      <c r="F35" s="18"/>
      <c r="G35" s="30"/>
      <c r="H35" s="20"/>
      <c r="I35" s="20"/>
    </row>
    <row r="36" spans="1:10" s="6" customFormat="1" ht="36" hidden="1" customHeight="1" x14ac:dyDescent="0.35">
      <c r="A36" s="3" t="e">
        <f t="shared" ref="A36:A44" si="0">A35+1</f>
        <v>#REF!</v>
      </c>
      <c r="B36" s="33" t="s">
        <v>7</v>
      </c>
      <c r="C36" s="4" t="s">
        <v>27</v>
      </c>
      <c r="D36" s="4" t="s">
        <v>23</v>
      </c>
      <c r="E36" s="8" t="s">
        <v>12</v>
      </c>
      <c r="F36" s="5"/>
      <c r="G36" s="30"/>
      <c r="H36" s="20"/>
      <c r="I36" s="20"/>
    </row>
    <row r="37" spans="1:10" s="6" customFormat="1" ht="36" hidden="1" customHeight="1" x14ac:dyDescent="0.35">
      <c r="A37" s="3" t="e">
        <f t="shared" si="0"/>
        <v>#REF!</v>
      </c>
      <c r="B37" s="33" t="s">
        <v>13</v>
      </c>
      <c r="C37" s="4" t="s">
        <v>26</v>
      </c>
      <c r="D37" s="4" t="s">
        <v>14</v>
      </c>
      <c r="E37" s="8" t="s">
        <v>15</v>
      </c>
      <c r="F37" s="5"/>
      <c r="G37" s="30"/>
      <c r="H37" s="20"/>
      <c r="I37" s="20"/>
    </row>
    <row r="38" spans="1:10" s="6" customFormat="1" ht="36" hidden="1" customHeight="1" x14ac:dyDescent="0.35">
      <c r="A38" s="3" t="e">
        <f t="shared" si="0"/>
        <v>#REF!</v>
      </c>
      <c r="B38" s="33" t="s">
        <v>16</v>
      </c>
      <c r="C38" s="4" t="s">
        <v>17</v>
      </c>
      <c r="D38" s="4" t="s">
        <v>8</v>
      </c>
      <c r="E38" s="8" t="s">
        <v>18</v>
      </c>
      <c r="F38" s="5"/>
      <c r="G38" s="30"/>
      <c r="H38" s="20"/>
      <c r="I38" s="20"/>
    </row>
    <row r="39" spans="1:10" s="6" customFormat="1" ht="36" hidden="1" customHeight="1" x14ac:dyDescent="0.35">
      <c r="A39" s="3" t="e">
        <f t="shared" si="0"/>
        <v>#REF!</v>
      </c>
      <c r="B39" s="33" t="s">
        <v>19</v>
      </c>
      <c r="C39" s="4" t="s">
        <v>20</v>
      </c>
      <c r="D39" s="4" t="s">
        <v>9</v>
      </c>
      <c r="E39" s="8" t="s">
        <v>25</v>
      </c>
      <c r="F39" s="5"/>
      <c r="G39" s="30"/>
      <c r="H39" s="20"/>
      <c r="I39" s="20"/>
    </row>
    <row r="40" spans="1:10" s="6" customFormat="1" ht="9.75" hidden="1" customHeight="1" x14ac:dyDescent="0.35">
      <c r="A40" s="3" t="e">
        <f t="shared" si="0"/>
        <v>#REF!</v>
      </c>
      <c r="B40" s="33" t="s">
        <v>21</v>
      </c>
      <c r="C40" s="4" t="s">
        <v>22</v>
      </c>
      <c r="D40" s="4" t="s">
        <v>9</v>
      </c>
      <c r="E40" s="8" t="s">
        <v>24</v>
      </c>
      <c r="F40" s="5"/>
      <c r="G40" s="30"/>
      <c r="H40" s="20"/>
      <c r="I40" s="20"/>
    </row>
    <row r="41" spans="1:10" s="6" customFormat="1" ht="36" hidden="1" customHeight="1" x14ac:dyDescent="0.35">
      <c r="A41" s="3" t="e">
        <f t="shared" si="0"/>
        <v>#REF!</v>
      </c>
      <c r="B41" s="33" t="s">
        <v>28</v>
      </c>
      <c r="C41" s="4" t="s">
        <v>29</v>
      </c>
      <c r="D41" s="4" t="s">
        <v>9</v>
      </c>
      <c r="E41" s="8" t="s">
        <v>30</v>
      </c>
      <c r="F41" s="5"/>
      <c r="G41" s="30"/>
      <c r="H41" s="20"/>
      <c r="I41" s="20"/>
    </row>
    <row r="42" spans="1:10" s="6" customFormat="1" ht="36" hidden="1" customHeight="1" x14ac:dyDescent="0.35">
      <c r="A42" s="3" t="e">
        <f t="shared" si="0"/>
        <v>#REF!</v>
      </c>
      <c r="B42" s="34" t="s">
        <v>31</v>
      </c>
      <c r="C42" s="11" t="s">
        <v>32</v>
      </c>
      <c r="D42" s="11" t="s">
        <v>8</v>
      </c>
      <c r="E42" s="12" t="s">
        <v>33</v>
      </c>
      <c r="F42" s="13"/>
      <c r="G42" s="30"/>
      <c r="H42" s="20"/>
      <c r="I42" s="20"/>
    </row>
    <row r="43" spans="1:10" s="6" customFormat="1" ht="36" hidden="1" customHeight="1" x14ac:dyDescent="0.35">
      <c r="A43" s="3" t="e">
        <f t="shared" si="0"/>
        <v>#REF!</v>
      </c>
      <c r="B43" s="34" t="s">
        <v>34</v>
      </c>
      <c r="C43" s="11" t="s">
        <v>35</v>
      </c>
      <c r="D43" s="11" t="s">
        <v>9</v>
      </c>
      <c r="E43" s="12" t="s">
        <v>36</v>
      </c>
      <c r="F43" s="13"/>
      <c r="G43" s="30"/>
      <c r="H43" s="20"/>
      <c r="I43" s="20"/>
    </row>
    <row r="44" spans="1:10" s="6" customFormat="1" ht="36" hidden="1" customHeight="1" x14ac:dyDescent="0.35">
      <c r="A44" s="3" t="e">
        <f t="shared" si="0"/>
        <v>#REF!</v>
      </c>
      <c r="B44" s="34" t="s">
        <v>37</v>
      </c>
      <c r="C44" s="11" t="s">
        <v>38</v>
      </c>
      <c r="D44" s="11" t="s">
        <v>8</v>
      </c>
      <c r="E44" s="12" t="s">
        <v>39</v>
      </c>
      <c r="F44" s="13"/>
      <c r="G44" s="30"/>
      <c r="H44" s="20"/>
      <c r="I44" s="20"/>
    </row>
    <row r="45" spans="1:10" s="6" customFormat="1" ht="36" hidden="1" customHeight="1" x14ac:dyDescent="0.35">
      <c r="A45" s="27">
        <v>16</v>
      </c>
      <c r="B45" s="35" t="s">
        <v>40</v>
      </c>
      <c r="C45" s="11" t="s">
        <v>41</v>
      </c>
      <c r="D45" s="11" t="s">
        <v>8</v>
      </c>
      <c r="E45" s="9" t="s">
        <v>39</v>
      </c>
      <c r="F45" s="10"/>
      <c r="G45" s="30"/>
      <c r="H45" s="20"/>
      <c r="I45" s="20"/>
    </row>
    <row r="46" spans="1:10" ht="6.5" customHeight="1" x14ac:dyDescent="0.35">
      <c r="D46" s="7"/>
      <c r="E46" s="19"/>
      <c r="F46" s="19"/>
      <c r="G46" s="31"/>
      <c r="H46" s="19"/>
      <c r="I46" s="19"/>
      <c r="J46" s="36"/>
    </row>
    <row r="47" spans="1:10" ht="22.5" customHeight="1" x14ac:dyDescent="0.4">
      <c r="D47" s="7"/>
      <c r="E47" s="19"/>
      <c r="F47" s="67" t="s">
        <v>75</v>
      </c>
      <c r="G47" s="67"/>
      <c r="H47" s="67"/>
      <c r="I47" s="67"/>
      <c r="J47" s="55"/>
    </row>
    <row r="48" spans="1:10" ht="21.5" customHeight="1" x14ac:dyDescent="0.4">
      <c r="D48" s="20"/>
      <c r="E48" s="19"/>
      <c r="F48" s="68" t="s">
        <v>48</v>
      </c>
      <c r="G48" s="68"/>
      <c r="H48" s="68"/>
      <c r="I48" s="68"/>
      <c r="J48" s="55"/>
    </row>
    <row r="49" spans="1:10" ht="24" customHeight="1" x14ac:dyDescent="0.4">
      <c r="D49" s="6"/>
      <c r="E49" s="6"/>
      <c r="F49" s="68" t="s">
        <v>49</v>
      </c>
      <c r="G49" s="68"/>
      <c r="H49" s="68"/>
      <c r="I49" s="68"/>
      <c r="J49" s="55"/>
    </row>
    <row r="50" spans="1:10" ht="3" customHeight="1" x14ac:dyDescent="0.4">
      <c r="D50" s="20"/>
      <c r="E50" s="19"/>
      <c r="F50" s="56"/>
      <c r="G50" s="63"/>
      <c r="H50" s="63"/>
      <c r="I50" s="63"/>
      <c r="J50" s="63"/>
    </row>
    <row r="51" spans="1:10" ht="16.5" customHeight="1" x14ac:dyDescent="0.4">
      <c r="D51" s="20"/>
      <c r="E51" s="19"/>
      <c r="F51" s="56"/>
      <c r="G51" s="57"/>
      <c r="H51" s="57"/>
      <c r="I51" s="57"/>
      <c r="J51" s="55"/>
    </row>
    <row r="52" spans="1:10" ht="28.5" customHeight="1" x14ac:dyDescent="0.4">
      <c r="D52" s="20"/>
      <c r="E52" s="19"/>
      <c r="F52" s="56"/>
      <c r="G52" s="57"/>
      <c r="H52" s="57"/>
      <c r="I52" s="57"/>
      <c r="J52" s="55"/>
    </row>
    <row r="53" spans="1:10" ht="27" customHeight="1" x14ac:dyDescent="0.5">
      <c r="C53" s="22"/>
      <c r="D53" s="25"/>
      <c r="E53" s="25"/>
      <c r="F53" s="69" t="s">
        <v>50</v>
      </c>
      <c r="G53" s="69"/>
      <c r="H53" s="69"/>
      <c r="I53" s="69"/>
      <c r="J53" s="55"/>
    </row>
    <row r="54" spans="1:10" ht="15" customHeight="1" x14ac:dyDescent="0.4">
      <c r="A54" s="21"/>
      <c r="B54" s="22"/>
      <c r="C54" s="21"/>
      <c r="D54" s="26"/>
      <c r="E54" s="26"/>
      <c r="F54" s="70" t="s">
        <v>53</v>
      </c>
      <c r="G54" s="70"/>
      <c r="H54" s="70"/>
      <c r="I54" s="70"/>
      <c r="J54" s="55"/>
    </row>
    <row r="55" spans="1:10" ht="15" customHeight="1" x14ac:dyDescent="0.4">
      <c r="D55" s="59"/>
      <c r="E55" s="59"/>
      <c r="F55" s="70" t="s">
        <v>51</v>
      </c>
      <c r="G55" s="70"/>
      <c r="H55" s="70"/>
      <c r="I55" s="70"/>
      <c r="J55" s="55"/>
    </row>
    <row r="56" spans="1:10" ht="15" customHeight="1" x14ac:dyDescent="0.35">
      <c r="D56" s="23"/>
      <c r="E56" s="23"/>
      <c r="F56" s="19"/>
      <c r="G56" s="59"/>
      <c r="H56" s="59"/>
      <c r="I56" s="59"/>
    </row>
    <row r="57" spans="1:10" ht="23.15" customHeight="1" x14ac:dyDescent="0.35">
      <c r="J57" s="2" t="s">
        <v>5</v>
      </c>
    </row>
    <row r="58" spans="1:10" ht="23.15" customHeight="1" x14ac:dyDescent="0.35"/>
    <row r="59" spans="1:10" ht="23.15" customHeight="1" x14ac:dyDescent="0.35">
      <c r="H59" s="37"/>
    </row>
    <row r="60" spans="1:10" ht="23.15" customHeight="1" x14ac:dyDescent="0.35"/>
    <row r="61" spans="1:10" ht="23.15" customHeight="1" x14ac:dyDescent="0.35"/>
  </sheetData>
  <mergeCells count="21">
    <mergeCell ref="A2:I2"/>
    <mergeCell ref="A4:I4"/>
    <mergeCell ref="A5:I5"/>
    <mergeCell ref="A6:F6"/>
    <mergeCell ref="A7:A8"/>
    <mergeCell ref="B7:B8"/>
    <mergeCell ref="A3:I3"/>
    <mergeCell ref="G56:I56"/>
    <mergeCell ref="G8:H8"/>
    <mergeCell ref="G7:I7"/>
    <mergeCell ref="G50:J50"/>
    <mergeCell ref="A34:B34"/>
    <mergeCell ref="D55:E55"/>
    <mergeCell ref="F7:F8"/>
    <mergeCell ref="C7:E7"/>
    <mergeCell ref="F47:I47"/>
    <mergeCell ref="F48:I48"/>
    <mergeCell ref="F49:I49"/>
    <mergeCell ref="F53:I53"/>
    <mergeCell ref="F54:I54"/>
    <mergeCell ref="F55:I55"/>
  </mergeCells>
  <phoneticPr fontId="10" type="noConversion"/>
  <printOptions horizontalCentered="1"/>
  <pageMargins left="0" right="0" top="0.35" bottom="0" header="0.31496063000000002" footer="0.31496062992126"/>
  <pageSetup paperSize="256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2023-10-05T06:59:06Z</cp:lastPrinted>
  <dcterms:created xsi:type="dcterms:W3CDTF">2014-10-31T15:40:21Z</dcterms:created>
  <dcterms:modified xsi:type="dcterms:W3CDTF">2023-10-31T08:19:32Z</dcterms:modified>
</cp:coreProperties>
</file>