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4"/>
  </bookViews>
  <sheets>
    <sheet name="AGUS SUPRIYONO" sheetId="1" r:id="rId1"/>
    <sheet name="AMB" sheetId="2" r:id="rId2"/>
    <sheet name="KASIDI" sheetId="3" r:id="rId3"/>
    <sheet name="ERNI" sheetId="4" r:id="rId4"/>
    <sheet name="PAIMIN" sheetId="5" r:id="rId5"/>
    <sheet name="Sheet1" sheetId="6" r:id="rId6"/>
  </sheets>
  <definedNames>
    <definedName name="_xlnm.Print_Area" localSheetId="3">ERNI!$A$1:$J$23</definedName>
    <definedName name="_xlnm.Print_Area" localSheetId="2">KASIDI!$A$1:$J$22</definedName>
    <definedName name="_xlnm.Print_Area" localSheetId="1">AMB!$A$1:$J$24</definedName>
    <definedName name="_xlnm.Print_Area" localSheetId="0">'AGUS SUPRIYONO'!$A$1:$J$22</definedName>
    <definedName name="_xlnm.Print_Area" localSheetId="4">PAIMIN!$A$1:$J$23</definedName>
  </definedNames>
  <calcPr calcId="144525"/>
</workbook>
</file>

<file path=xl/sharedStrings.xml><?xml version="1.0" encoding="utf-8"?>
<sst xmlns="http://schemas.openxmlformats.org/spreadsheetml/2006/main" count="179" uniqueCount="88">
  <si>
    <t>PENGUKURAN PERJANJIAN KINERJA ESELON III</t>
  </si>
  <si>
    <t>SEKRETARIAT - DINAS PEMUDA, OLAHRAGA DAN PARIWISATA</t>
  </si>
  <si>
    <t>PERIODE 2018-2022</t>
  </si>
  <si>
    <t>TAHUN 2022</t>
  </si>
  <si>
    <t>No</t>
  </si>
  <si>
    <t>Sasaran</t>
  </si>
  <si>
    <t>Program</t>
  </si>
  <si>
    <t>Sasaran Program</t>
  </si>
  <si>
    <t>Indikator Sasaran Program</t>
  </si>
  <si>
    <t>Satuan</t>
  </si>
  <si>
    <t>Target</t>
  </si>
  <si>
    <t>Realisasi</t>
  </si>
  <si>
    <t>Prosentase</t>
  </si>
  <si>
    <t>Ket.</t>
  </si>
  <si>
    <t>Meningkatnya kualitas pelayanan</t>
  </si>
  <si>
    <t>Program Penunjang Urusan Pemerintahan Daerah Kabupaten/Kota</t>
  </si>
  <si>
    <t>Terpenuhinya Dokumen Perencanaan
dan Pelaporan Kinerja</t>
  </si>
  <si>
    <t>Terpenuhinya Dokumen Perencanaan dan Pembangunan</t>
  </si>
  <si>
    <t>%</t>
  </si>
  <si>
    <t>Tersedianya Administrasi Keuangan Setiap Bulan</t>
  </si>
  <si>
    <t>Bulan</t>
  </si>
  <si>
    <t>Tersedianya Administrasi Perkantoran
Setiap Bulan</t>
  </si>
  <si>
    <t>Tersedianya Administrasi  Perkantoran Setiap Bulan</t>
  </si>
  <si>
    <t>Mendukung Terpenuhinya Sarana dan
Prasarana Kantor Disporapar Sesuai
Kebutuhan</t>
  </si>
  <si>
    <t>Terpenuhinya Sarana dan Prasarana Kantor Sesuai Kebutuhan</t>
  </si>
  <si>
    <t>KEPALA DINAS PEMUDA,OLAHRAGA DAN PARIWISATA</t>
  </si>
  <si>
    <t>Cilacap,      Desember 2022</t>
  </si>
  <si>
    <t>KABUPATEN CILACAP</t>
  </si>
  <si>
    <t xml:space="preserve">SEKRETARIS </t>
  </si>
  <si>
    <t>PAIMAN,S.Ag.,M.Pd.</t>
  </si>
  <si>
    <t>AGUS SUPRIYONO, S.Sos,M.Si.</t>
  </si>
  <si>
    <t>Pembina Tingkat I</t>
  </si>
  <si>
    <t>NIP. 19690119 199802 1 002</t>
  </si>
  <si>
    <t>NIP. 19710331 199101 1 001</t>
  </si>
  <si>
    <t>BIDANG KEPEMUDAAN - DINAS PEMUDA, OLAHRAGA DAN PARIWISATA</t>
  </si>
  <si>
    <t>Meningkatnya pemberdayaan pemuda melalui
pelatihan organisasi kepemudaan</t>
  </si>
  <si>
    <t>Program Pengembangan Kapasitas Daya Saing Kepemudaan</t>
  </si>
  <si>
    <t>Presentase kelembagaan pemuda yang aktif</t>
  </si>
  <si>
    <t>Persentase organisasi pemuda yang aktif</t>
  </si>
  <si>
    <t>Mendukung kebutuhan partisipasi pemuda dalam kehidupan berbangsa
dan bernegara</t>
  </si>
  <si>
    <t>Partisipasi pemuda dalam kehidupan berbangsa dan bernegara</t>
  </si>
  <si>
    <t>Orang</t>
  </si>
  <si>
    <t>Presentase wirausaha muda yang dilatih</t>
  </si>
  <si>
    <t>Presentase wirausaha muda</t>
  </si>
  <si>
    <t>KABID KEPEMUDAAN</t>
  </si>
  <si>
    <t>AGUS MUBAROK , S.Sos.</t>
  </si>
  <si>
    <t>Penata Tingkat I</t>
  </si>
  <si>
    <t>NIP. 19700814 200312 1 004</t>
  </si>
  <si>
    <t>BIDANG PENGEMBANGAN DESTINASI PARIWISATA - DINAS PEMUDA, OLAHRAGA DAN PARIWISATA</t>
  </si>
  <si>
    <t>Meningkatnya potensi obyek wisata
,pemberdayaan dan pemanfaatan daya tarik
obyek wisata</t>
  </si>
  <si>
    <t>Program Penngkatan Daya Tarik Destinasi Pariwisata</t>
  </si>
  <si>
    <t>Mendukung jumlah obyek wisata
memiliki kondisi baik</t>
  </si>
  <si>
    <t>Jumlah obyek wisata yang memiliki kondisi baik</t>
  </si>
  <si>
    <t>OW</t>
  </si>
  <si>
    <t>Tercapainya jumlah kerjasama
pengelolaan destinasi pariwisata</t>
  </si>
  <si>
    <t>Jumlah kerjasama dalam pengembangan destinasi pariwisata</t>
  </si>
  <si>
    <t>MoU</t>
  </si>
  <si>
    <t>Terpenuhinya jumlah usaha pariwisata
yang dibina</t>
  </si>
  <si>
    <t>Persentase Sertifikasi kompetensi / profesi dan sertifikasi usaha pariwisata.</t>
  </si>
  <si>
    <t>KABID PENGEMBANGAN DESTINASI PARIWISATA</t>
  </si>
  <si>
    <t>KASIDI, S.Sos., M.M.</t>
  </si>
  <si>
    <t>Pembina</t>
  </si>
  <si>
    <t>NIP. 19681224 199003 1 002</t>
  </si>
  <si>
    <t>BIDANG PEMASARAN PARIWISATA DAN EKONOMI KREATIF - DINAS PEMUDA, OLAHRAGA DAN PARIWISATA</t>
  </si>
  <si>
    <t>Program Pemasaran Pariwisata</t>
  </si>
  <si>
    <t>Terpenuhinya kebutuhan pertumbuhan
kunjungan wisata</t>
  </si>
  <si>
    <t>Pertumbuhan kunjungan wisata</t>
  </si>
  <si>
    <t>Program Pengembangan Sumber Daya Pariwisata Dan  Ekonomi Kreatif</t>
  </si>
  <si>
    <t>Terpenuhinya Jumlah Wisata yang
dikembangkan dan SDM Parekraf yang
Terlatih</t>
  </si>
  <si>
    <t>Jumlah desa wisata yang dikembangkan</t>
  </si>
  <si>
    <t>Desa</t>
  </si>
  <si>
    <t>KABID PEMASARAN DAN EKRAF</t>
  </si>
  <si>
    <t>ERNI SUHARTI, S.H</t>
  </si>
  <si>
    <t>NIP. 19690308 199303 2 005</t>
  </si>
  <si>
    <t>BIDANG KEOLAHRAGAAN - DINAS PEMUDA, OLAHRAGA DAN PARIWISATA</t>
  </si>
  <si>
    <t>Meningkatnya prestasi atlet di masing-masing
cabang olahraga</t>
  </si>
  <si>
    <t>Program Pengembangan  Kapasitas Daya Saing Keolahragaan</t>
  </si>
  <si>
    <t>Tercapainya cakupan pembinaan
cabang olahraga</t>
  </si>
  <si>
    <t>Cakupan pembinaan cabang olahraga yang dibina</t>
  </si>
  <si>
    <t>Mendukung cakupan pelatih yang
bersertifikasi</t>
  </si>
  <si>
    <t>Cakupan pelatih yang bersertifikasi</t>
  </si>
  <si>
    <t>Mendukung atlet berprestasi</t>
  </si>
  <si>
    <t xml:space="preserve">Cakupan atlet yang berprestasi dibidang olahraga </t>
  </si>
  <si>
    <t>Mendukung presentase sarana
prasarana olahraga dalam kondisi baik</t>
  </si>
  <si>
    <t>Persentase sarana prasarana keolahragaan dalam kondisi baik</t>
  </si>
  <si>
    <t>KABID KEOLAHRAGAAN</t>
  </si>
  <si>
    <t>PAIMIN, S.H.</t>
  </si>
  <si>
    <t>NIP. 19690720 199003 1 006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</si>
</sst>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1">
    <font>
      <sz val="11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0"/>
    </font>
    <font>
      <sz val="11"/>
      <color rgb="FF000000"/>
      <name val="Arial"/>
      <charset val="134"/>
    </font>
    <font>
      <sz val="12"/>
      <color rgb="FF000000"/>
      <name val="Calibri"/>
      <charset val="134"/>
    </font>
    <font>
      <sz val="8.3"/>
      <color rgb="FF000000"/>
      <name val="Calibri"/>
      <charset val="134"/>
    </font>
    <font>
      <b/>
      <u/>
      <sz val="8.3"/>
      <color rgb="FF000000"/>
      <name val="Calibri"/>
      <charset val="134"/>
    </font>
    <font>
      <b/>
      <sz val="8.3"/>
      <color rgb="FF000000"/>
      <name val="Calibri"/>
      <charset val="134"/>
    </font>
    <font>
      <b/>
      <u/>
      <sz val="12"/>
      <color rgb="FF000000"/>
      <name val="Arial"/>
      <charset val="134"/>
    </font>
    <font>
      <b/>
      <u/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rgb="FF3F3F3F"/>
      <name val="Calibri"/>
      <charset val="0"/>
    </font>
    <font>
      <sz val="11"/>
      <color rgb="FF000000"/>
      <name val="Calibri"/>
      <charset val="0"/>
    </font>
    <font>
      <u/>
      <sz val="11"/>
      <color rgb="FF0000FF"/>
      <name val="Calibri"/>
      <charset val="134"/>
    </font>
    <font>
      <sz val="11"/>
      <color rgb="FFFFFFFF"/>
      <name val="Calibri"/>
      <charset val="0"/>
    </font>
    <font>
      <sz val="11"/>
      <color rgb="FF006100"/>
      <name val="Calibri"/>
      <charset val="0"/>
    </font>
    <font>
      <sz val="11"/>
      <color rgb="FFFA7D00"/>
      <name val="Calibri"/>
      <charset val="0"/>
    </font>
    <font>
      <u/>
      <sz val="11"/>
      <color rgb="FF800080"/>
      <name val="Calibri"/>
      <charset val="134"/>
    </font>
    <font>
      <b/>
      <sz val="11"/>
      <color rgb="FFFFFFFF"/>
      <name val="Calibri"/>
      <charset val="0"/>
    </font>
    <font>
      <b/>
      <sz val="13"/>
      <color rgb="FF44546A"/>
      <name val="Calibri"/>
      <charset val="134"/>
    </font>
    <font>
      <sz val="11"/>
      <color rgb="FFFF0000"/>
      <name val="Calibri"/>
      <charset val="0"/>
    </font>
    <font>
      <b/>
      <sz val="18"/>
      <color rgb="FF44546A"/>
      <name val="Calibri"/>
      <charset val="134"/>
    </font>
    <font>
      <i/>
      <sz val="11"/>
      <color rgb="FF7F7F7F"/>
      <name val="Calibri"/>
      <charset val="0"/>
    </font>
    <font>
      <b/>
      <sz val="15"/>
      <color rgb="FF44546A"/>
      <name val="Calibri"/>
      <charset val="134"/>
    </font>
    <font>
      <b/>
      <sz val="11"/>
      <color rgb="FFFA7D00"/>
      <name val="Calibri"/>
      <charset val="0"/>
    </font>
    <font>
      <b/>
      <sz val="11"/>
      <color rgb="FF44546A"/>
      <name val="Calibri"/>
      <charset val="134"/>
    </font>
    <font>
      <sz val="11"/>
      <color rgb="FF3F3F76"/>
      <name val="Calibri"/>
      <charset val="0"/>
    </font>
    <font>
      <b/>
      <sz val="11"/>
      <color rgb="FF000000"/>
      <name val="Calibri"/>
      <charset val="0"/>
    </font>
    <font>
      <sz val="11"/>
      <color rgb="FF9C0006"/>
      <name val="Calibri"/>
      <charset val="0"/>
    </font>
    <font>
      <sz val="11"/>
      <color rgb="FF9C6500"/>
      <name val="Calibri"/>
      <charset val="0"/>
    </font>
  </fonts>
  <fills count="3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0AD4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0" fontId="1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M23"/>
  <sheetViews>
    <sheetView showGridLines="0" view="pageBreakPreview" zoomScale="89" zoomScaleNormal="100" topLeftCell="A9" workbookViewId="0">
      <selection activeCell="F20" sqref="F20:I20"/>
    </sheetView>
  </sheetViews>
  <sheetFormatPr defaultColWidth="9.12380952380952" defaultRowHeight="15"/>
  <cols>
    <col min="1" max="1" width="5.14285714285714" customWidth="1"/>
    <col min="2" max="2" width="14.7619047619048" customWidth="1"/>
    <col min="3" max="3" width="20.0571428571429" customWidth="1"/>
    <col min="4" max="4" width="26.152380952381" customWidth="1"/>
    <col min="5" max="5" width="28.5619047619048" customWidth="1"/>
    <col min="6" max="6" width="12.2" customWidth="1"/>
    <col min="7" max="7" width="13.952380952381" customWidth="1"/>
    <col min="8" max="8" width="13.6380952380952" customWidth="1"/>
    <col min="9" max="9" width="15.4095238095238" customWidth="1"/>
    <col min="10" max="10" width="11.552380952381" customWidth="1"/>
    <col min="11" max="12" width="9.13333333333333" customWidth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15.75" customHeight="1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="1" customFormat="1" ht="15.75" customHeight="1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="1" customFormat="1" ht="15.75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="1" customFormat="1" spans="1:10">
      <c r="A7" s="4" t="s">
        <v>4</v>
      </c>
      <c r="B7" s="4" t="s">
        <v>5</v>
      </c>
      <c r="C7" s="3" t="s">
        <v>6</v>
      </c>
      <c r="D7" s="4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5" t="s">
        <v>13</v>
      </c>
    </row>
    <row r="8" s="1" customFormat="1" ht="80" customHeight="1" spans="1:10">
      <c r="A8" s="5">
        <v>1</v>
      </c>
      <c r="B8" s="29" t="s">
        <v>14</v>
      </c>
      <c r="C8" s="40" t="s">
        <v>15</v>
      </c>
      <c r="D8" s="41" t="s">
        <v>16</v>
      </c>
      <c r="E8" s="7" t="s">
        <v>17</v>
      </c>
      <c r="F8" s="9" t="s">
        <v>18</v>
      </c>
      <c r="G8" s="9">
        <v>100</v>
      </c>
      <c r="H8" s="12">
        <v>100</v>
      </c>
      <c r="I8" s="12">
        <v>100</v>
      </c>
      <c r="J8" s="26"/>
    </row>
    <row r="9" s="1" customFormat="1" ht="65" customHeight="1" spans="1:10">
      <c r="A9" s="11"/>
      <c r="B9" s="42"/>
      <c r="C9" s="40"/>
      <c r="D9" s="8" t="s">
        <v>19</v>
      </c>
      <c r="E9" s="7" t="s">
        <v>19</v>
      </c>
      <c r="F9" s="9" t="s">
        <v>20</v>
      </c>
      <c r="G9" s="9">
        <v>12</v>
      </c>
      <c r="H9" s="12">
        <v>12</v>
      </c>
      <c r="I9" s="12">
        <v>100</v>
      </c>
      <c r="J9" s="26"/>
    </row>
    <row r="10" s="1" customFormat="1" ht="61" customHeight="1" spans="1:10">
      <c r="A10" s="11"/>
      <c r="B10" s="42"/>
      <c r="C10" s="40"/>
      <c r="D10" s="8" t="s">
        <v>21</v>
      </c>
      <c r="E10" s="7" t="s">
        <v>22</v>
      </c>
      <c r="F10" s="9" t="s">
        <v>20</v>
      </c>
      <c r="G10" s="9">
        <v>12</v>
      </c>
      <c r="H10" s="12">
        <v>12</v>
      </c>
      <c r="I10" s="12">
        <v>100</v>
      </c>
      <c r="J10" s="26"/>
    </row>
    <row r="11" s="1" customFormat="1" ht="94" customHeight="1" spans="1:10">
      <c r="A11" s="39"/>
      <c r="B11" s="34"/>
      <c r="C11" s="40"/>
      <c r="D11" s="30" t="s">
        <v>23</v>
      </c>
      <c r="E11" s="7" t="s">
        <v>24</v>
      </c>
      <c r="F11" s="9" t="s">
        <v>18</v>
      </c>
      <c r="G11" s="9">
        <v>100</v>
      </c>
      <c r="H11" s="12">
        <v>100</v>
      </c>
      <c r="I11" s="12">
        <v>100</v>
      </c>
      <c r="J11" s="26"/>
    </row>
    <row r="12" spans="1:9">
      <c r="A12" s="36"/>
      <c r="B12" s="36"/>
      <c r="C12" s="36"/>
      <c r="D12" s="36"/>
      <c r="E12" s="36"/>
      <c r="F12" s="36"/>
      <c r="G12" s="36"/>
      <c r="H12" s="36"/>
      <c r="I12" s="36"/>
    </row>
    <row r="13" spans="2:4">
      <c r="B13" s="18"/>
      <c r="C13" s="18"/>
      <c r="D13" s="17"/>
    </row>
    <row r="14" spans="2:9">
      <c r="B14" s="18"/>
      <c r="C14" s="18"/>
      <c r="E14" s="19"/>
      <c r="F14" s="19"/>
      <c r="G14" s="19"/>
      <c r="H14" s="19"/>
      <c r="I14" s="19"/>
    </row>
    <row r="15" spans="2:13">
      <c r="B15" s="19" t="s">
        <v>25</v>
      </c>
      <c r="C15" s="19"/>
      <c r="D15" s="19"/>
      <c r="E15" s="19"/>
      <c r="F15" s="19" t="s">
        <v>26</v>
      </c>
      <c r="G15" s="19"/>
      <c r="H15" s="19"/>
      <c r="I15" s="19"/>
      <c r="J15" s="45"/>
      <c r="K15" s="45"/>
      <c r="L15" s="45"/>
      <c r="M15" s="45"/>
    </row>
    <row r="16" spans="2:13">
      <c r="B16" s="19" t="s">
        <v>27</v>
      </c>
      <c r="C16" s="19"/>
      <c r="D16" s="19"/>
      <c r="E16" s="19"/>
      <c r="F16" s="19" t="s">
        <v>28</v>
      </c>
      <c r="G16" s="19"/>
      <c r="H16" s="19"/>
      <c r="I16" s="19"/>
      <c r="J16" s="45"/>
      <c r="K16" s="45"/>
      <c r="L16" s="45"/>
      <c r="M16" s="45"/>
    </row>
    <row r="17" customFormat="1" ht="18" customHeight="1" spans="1:5">
      <c r="A17" s="43"/>
      <c r="B17" s="19"/>
      <c r="C17" s="19"/>
      <c r="D17" s="19"/>
      <c r="E17" s="19"/>
    </row>
    <row r="18" customFormat="1" ht="18" customHeight="1" spans="1:5">
      <c r="A18" s="44"/>
      <c r="B18" s="19"/>
      <c r="C18" s="19"/>
      <c r="D18" s="19"/>
      <c r="E18" s="19"/>
    </row>
    <row r="19" customFormat="1" ht="18" customHeight="1" spans="2:8">
      <c r="B19" s="1"/>
      <c r="C19" s="1"/>
      <c r="D19" s="1"/>
      <c r="E19" s="1"/>
      <c r="H19" s="22"/>
    </row>
    <row r="20" customHeight="1" spans="2:13">
      <c r="B20" s="23" t="s">
        <v>29</v>
      </c>
      <c r="C20" s="23"/>
      <c r="D20" s="23"/>
      <c r="E20" s="23"/>
      <c r="F20" s="23" t="s">
        <v>30</v>
      </c>
      <c r="G20" s="23"/>
      <c r="H20" s="23"/>
      <c r="I20" s="23"/>
      <c r="J20" s="46"/>
      <c r="K20" s="46"/>
      <c r="L20" s="46"/>
      <c r="M20" s="46"/>
    </row>
    <row r="21" customHeight="1" spans="2:13">
      <c r="B21" s="19" t="s">
        <v>31</v>
      </c>
      <c r="C21" s="19"/>
      <c r="D21" s="19"/>
      <c r="E21" s="19"/>
      <c r="F21" s="19" t="s">
        <v>31</v>
      </c>
      <c r="G21" s="19"/>
      <c r="H21" s="19"/>
      <c r="I21" s="19"/>
      <c r="J21" s="45"/>
      <c r="K21" s="45"/>
      <c r="L21" s="45"/>
      <c r="M21" s="45"/>
    </row>
    <row r="22" customHeight="1" spans="2:13">
      <c r="B22" s="19" t="s">
        <v>32</v>
      </c>
      <c r="C22" s="19"/>
      <c r="D22" s="19"/>
      <c r="E22" s="19"/>
      <c r="F22" s="19" t="s">
        <v>33</v>
      </c>
      <c r="G22" s="19"/>
      <c r="H22" s="19"/>
      <c r="I22" s="19"/>
      <c r="J22" s="45"/>
      <c r="K22" s="45"/>
      <c r="L22" s="45"/>
      <c r="M22" s="45"/>
    </row>
    <row r="23" ht="15.75" spans="5:12">
      <c r="E23" s="24"/>
      <c r="F23" s="24"/>
      <c r="G23" s="24"/>
      <c r="H23" s="24"/>
      <c r="I23" s="24"/>
      <c r="J23" s="24"/>
      <c r="K23" s="24"/>
      <c r="L23" s="24"/>
    </row>
  </sheetData>
  <mergeCells count="19">
    <mergeCell ref="A1:J1"/>
    <mergeCell ref="A2:J2"/>
    <mergeCell ref="A3:J3"/>
    <mergeCell ref="A4:J4"/>
    <mergeCell ref="A6:J6"/>
    <mergeCell ref="F14:I14"/>
    <mergeCell ref="B15:E15"/>
    <mergeCell ref="F15:I15"/>
    <mergeCell ref="B16:E16"/>
    <mergeCell ref="F16:I16"/>
    <mergeCell ref="B20:E20"/>
    <mergeCell ref="F20:I20"/>
    <mergeCell ref="B21:E21"/>
    <mergeCell ref="F21:I21"/>
    <mergeCell ref="B22:E22"/>
    <mergeCell ref="F22:I22"/>
    <mergeCell ref="F23:L23"/>
    <mergeCell ref="B8:B10"/>
    <mergeCell ref="C8:C11"/>
  </mergeCells>
  <printOptions horizontalCentered="1"/>
  <pageMargins left="0.3" right="0.3" top="0.7" bottom="0.4" header="0.5" footer="0.5"/>
  <pageSetup paperSize="10000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L24"/>
  <sheetViews>
    <sheetView showGridLines="0" view="pageBreakPreview" zoomScale="89" zoomScaleNormal="100" topLeftCell="A10" workbookViewId="0">
      <selection activeCell="F21" sqref="F21:I21"/>
    </sheetView>
  </sheetViews>
  <sheetFormatPr defaultColWidth="9.12380952380952" defaultRowHeight="15"/>
  <cols>
    <col min="1" max="1" width="5.14285714285714" customWidth="1"/>
    <col min="2" max="2" width="23.4285714285714" customWidth="1"/>
    <col min="3" max="3" width="23.6" customWidth="1"/>
    <col min="4" max="4" width="26.6285714285714" customWidth="1"/>
    <col min="5" max="5" width="34.8571428571429" customWidth="1"/>
    <col min="6" max="6" width="10.9047619047619" customWidth="1"/>
    <col min="7" max="7" width="11.2285714285714" customWidth="1"/>
    <col min="8" max="8" width="12.1904761904762" customWidth="1"/>
    <col min="9" max="9" width="15.5714285714286" customWidth="1"/>
    <col min="10" max="12" width="9.13333333333333" customWidth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15.75" customHeight="1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="1" customFormat="1" ht="15.75" customHeight="1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="1" customFormat="1" ht="15.75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="1" customFormat="1" ht="32" customHeight="1" spans="1:10">
      <c r="A7" s="4" t="s">
        <v>4</v>
      </c>
      <c r="B7" s="3" t="s">
        <v>5</v>
      </c>
      <c r="C7" s="3" t="s">
        <v>6</v>
      </c>
      <c r="D7" s="4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5" t="s">
        <v>13</v>
      </c>
    </row>
    <row r="8" s="1" customFormat="1" ht="45" customHeight="1" spans="1:10">
      <c r="A8" s="5">
        <v>1</v>
      </c>
      <c r="B8" s="7" t="s">
        <v>35</v>
      </c>
      <c r="C8" s="7" t="s">
        <v>36</v>
      </c>
      <c r="D8" s="7" t="s">
        <v>37</v>
      </c>
      <c r="E8" s="8" t="s">
        <v>38</v>
      </c>
      <c r="F8" s="9" t="s">
        <v>18</v>
      </c>
      <c r="G8" s="9">
        <v>100</v>
      </c>
      <c r="H8" s="9">
        <v>100</v>
      </c>
      <c r="I8" s="9">
        <v>100</v>
      </c>
      <c r="J8" s="26"/>
    </row>
    <row r="9" s="1" customFormat="1" ht="66" customHeight="1" spans="1:10">
      <c r="A9" s="11"/>
      <c r="B9" s="7"/>
      <c r="C9" s="7"/>
      <c r="D9" s="7" t="s">
        <v>39</v>
      </c>
      <c r="E9" s="8" t="s">
        <v>40</v>
      </c>
      <c r="F9" s="9" t="s">
        <v>41</v>
      </c>
      <c r="G9" s="12">
        <v>110</v>
      </c>
      <c r="H9" s="12">
        <v>143</v>
      </c>
      <c r="I9" s="12">
        <f>SUM(H9/G9*100)</f>
        <v>130</v>
      </c>
      <c r="J9" s="26"/>
    </row>
    <row r="10" s="1" customFormat="1" ht="51" customHeight="1" spans="1:10">
      <c r="A10" s="39"/>
      <c r="B10" s="7"/>
      <c r="C10" s="7"/>
      <c r="D10" s="7" t="s">
        <v>42</v>
      </c>
      <c r="E10" s="8" t="s">
        <v>43</v>
      </c>
      <c r="F10" s="9" t="s">
        <v>18</v>
      </c>
      <c r="G10" s="12">
        <v>16.42</v>
      </c>
      <c r="H10" s="12">
        <v>16.66</v>
      </c>
      <c r="I10" s="12">
        <f>SUM(H10/G10*100)</f>
        <v>101.461632155907</v>
      </c>
      <c r="J10" s="26"/>
    </row>
    <row r="11" spans="1:9">
      <c r="A11" s="36"/>
      <c r="B11" s="36"/>
      <c r="C11" s="36"/>
      <c r="D11" s="36"/>
      <c r="E11" s="36"/>
      <c r="F11" s="36"/>
      <c r="G11" s="36"/>
      <c r="H11" s="36"/>
      <c r="I11" s="36"/>
    </row>
    <row r="12" spans="2:5">
      <c r="B12" s="18"/>
      <c r="C12" s="17"/>
      <c r="D12" s="17"/>
      <c r="E12" s="17"/>
    </row>
    <row r="13" spans="1:2">
      <c r="A13" s="17"/>
      <c r="B13" s="18"/>
    </row>
    <row r="14" spans="2:5">
      <c r="B14" s="18"/>
      <c r="C14" s="17"/>
      <c r="D14" s="17"/>
      <c r="E14" s="17"/>
    </row>
    <row r="15" spans="2:9">
      <c r="B15" s="18"/>
      <c r="F15" s="19"/>
      <c r="G15" s="19"/>
      <c r="H15" s="19"/>
      <c r="I15" s="19"/>
    </row>
    <row r="16" spans="2:12">
      <c r="B16" s="19" t="s">
        <v>25</v>
      </c>
      <c r="C16" s="19"/>
      <c r="D16" s="19"/>
      <c r="E16" s="19"/>
      <c r="F16" s="19" t="s">
        <v>26</v>
      </c>
      <c r="G16" s="19"/>
      <c r="H16" s="19"/>
      <c r="I16" s="19"/>
      <c r="J16" s="1"/>
      <c r="K16" s="1"/>
      <c r="L16" s="1"/>
    </row>
    <row r="17" spans="2:12">
      <c r="B17" s="19" t="s">
        <v>27</v>
      </c>
      <c r="C17" s="19"/>
      <c r="D17" s="19"/>
      <c r="E17" s="19"/>
      <c r="F17" s="19" t="s">
        <v>44</v>
      </c>
      <c r="G17" s="19"/>
      <c r="H17" s="19"/>
      <c r="I17" s="19"/>
      <c r="J17" s="1"/>
      <c r="K17" s="1"/>
      <c r="L17" s="1"/>
    </row>
    <row r="18" ht="18" customHeight="1" spans="1:9">
      <c r="A18" s="20"/>
      <c r="B18" s="19"/>
      <c r="C18" s="19"/>
      <c r="D18" s="19"/>
      <c r="E18" s="19"/>
      <c r="F18" s="19"/>
      <c r="G18" s="19"/>
      <c r="H18" s="19"/>
      <c r="I18" s="19"/>
    </row>
    <row r="19" ht="18" customHeight="1" spans="1:9">
      <c r="A19" s="21"/>
      <c r="B19" s="19"/>
      <c r="C19" s="19"/>
      <c r="D19" s="19"/>
      <c r="E19" s="19"/>
      <c r="F19" s="19"/>
      <c r="G19" s="19"/>
      <c r="H19" s="19"/>
      <c r="I19" s="19"/>
    </row>
    <row r="20" ht="18" customHeight="1" spans="2:9">
      <c r="B20" s="1"/>
      <c r="C20" s="1"/>
      <c r="D20" s="1"/>
      <c r="E20" s="1"/>
      <c r="F20" s="1"/>
      <c r="G20" s="1"/>
      <c r="H20" s="1"/>
      <c r="I20" s="1"/>
    </row>
    <row r="21" customHeight="1" spans="2:12">
      <c r="B21" s="23" t="s">
        <v>29</v>
      </c>
      <c r="C21" s="23"/>
      <c r="D21" s="23"/>
      <c r="E21" s="23"/>
      <c r="F21" s="23" t="s">
        <v>45</v>
      </c>
      <c r="G21" s="23"/>
      <c r="H21" s="23"/>
      <c r="I21" s="23"/>
      <c r="J21" s="22"/>
      <c r="K21" s="22"/>
      <c r="L21" s="22"/>
    </row>
    <row r="22" customHeight="1" spans="2:12">
      <c r="B22" s="19" t="s">
        <v>31</v>
      </c>
      <c r="C22" s="19"/>
      <c r="D22" s="19"/>
      <c r="E22" s="19"/>
      <c r="F22" s="19" t="s">
        <v>46</v>
      </c>
      <c r="G22" s="19"/>
      <c r="H22" s="19"/>
      <c r="I22" s="19"/>
      <c r="J22" s="28"/>
      <c r="K22" s="28"/>
      <c r="L22" s="28"/>
    </row>
    <row r="23" customHeight="1" spans="2:12">
      <c r="B23" s="19" t="s">
        <v>32</v>
      </c>
      <c r="C23" s="19"/>
      <c r="D23" s="19"/>
      <c r="E23" s="19"/>
      <c r="F23" s="19" t="s">
        <v>47</v>
      </c>
      <c r="G23" s="19"/>
      <c r="H23" s="19"/>
      <c r="I23" s="19"/>
      <c r="J23" s="28"/>
      <c r="K23" s="28"/>
      <c r="L23" s="28"/>
    </row>
    <row r="24" customHeight="1" spans="6:12">
      <c r="F24" s="24"/>
      <c r="G24" s="24"/>
      <c r="H24" s="24"/>
      <c r="I24" s="24"/>
      <c r="J24" s="24"/>
      <c r="K24" s="24"/>
      <c r="L24" s="24"/>
    </row>
  </sheetData>
  <mergeCells count="19">
    <mergeCell ref="A1:J1"/>
    <mergeCell ref="A2:J2"/>
    <mergeCell ref="A3:J3"/>
    <mergeCell ref="A4:J4"/>
    <mergeCell ref="A6:J6"/>
    <mergeCell ref="F15:I15"/>
    <mergeCell ref="B16:E16"/>
    <mergeCell ref="F16:I16"/>
    <mergeCell ref="B17:E17"/>
    <mergeCell ref="F17:I17"/>
    <mergeCell ref="B21:E21"/>
    <mergeCell ref="F21:I21"/>
    <mergeCell ref="B22:E22"/>
    <mergeCell ref="F22:I22"/>
    <mergeCell ref="B23:E23"/>
    <mergeCell ref="F23:I23"/>
    <mergeCell ref="F24:L24"/>
    <mergeCell ref="B8:B10"/>
    <mergeCell ref="C8:C10"/>
  </mergeCells>
  <printOptions horizontalCentered="1"/>
  <pageMargins left="0.3" right="0.3" top="0.7" bottom="0.4" header="0.5" footer="0.5"/>
  <pageSetup paperSize="10000" scale="9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K22"/>
  <sheetViews>
    <sheetView showGridLines="0" view="pageBreakPreview" zoomScale="89" zoomScaleNormal="100" topLeftCell="A9" workbookViewId="0">
      <selection activeCell="H10" sqref="H10"/>
    </sheetView>
  </sheetViews>
  <sheetFormatPr defaultColWidth="9.12380952380952" defaultRowHeight="15"/>
  <cols>
    <col min="1" max="1" width="5.14285714285714" customWidth="1"/>
    <col min="2" max="2" width="22.3047619047619" customWidth="1"/>
    <col min="3" max="3" width="26.647619047619" customWidth="1"/>
    <col min="4" max="4" width="25.0380952380952" customWidth="1"/>
    <col min="5" max="5" width="26.8" customWidth="1"/>
    <col min="6" max="6" width="12.1904761904762" customWidth="1"/>
    <col min="7" max="7" width="9.94285714285714" customWidth="1"/>
    <col min="8" max="8" width="10.4285714285714" customWidth="1"/>
    <col min="9" max="9" width="13.6380952380952" customWidth="1"/>
    <col min="10" max="11" width="9.13333333333333" customWidth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15.75" customHeight="1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="1" customFormat="1" ht="15.75" customHeight="1" spans="1:9">
      <c r="A5" s="2"/>
      <c r="B5" s="2"/>
      <c r="C5" s="2"/>
      <c r="D5" s="2"/>
      <c r="E5" s="2"/>
      <c r="F5" s="2"/>
      <c r="G5" s="2"/>
      <c r="H5" s="2"/>
      <c r="I5" s="2"/>
    </row>
    <row r="6" s="1" customFormat="1" ht="15.75" customHeight="1" spans="1:9">
      <c r="A6" s="2"/>
      <c r="B6" s="2"/>
      <c r="C6" s="2"/>
      <c r="D6" s="2"/>
      <c r="E6" s="2"/>
      <c r="F6" s="2"/>
      <c r="G6" s="2"/>
      <c r="H6" s="2"/>
      <c r="I6" s="2"/>
    </row>
    <row r="7" s="1" customFormat="1" ht="30" spans="1:10">
      <c r="A7" s="3" t="s">
        <v>4</v>
      </c>
      <c r="B7" s="3" t="s">
        <v>5</v>
      </c>
      <c r="C7" s="3" t="s">
        <v>6</v>
      </c>
      <c r="D7" s="4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5" t="s">
        <v>13</v>
      </c>
    </row>
    <row r="8" s="1" customFormat="1" ht="45" spans="1:10">
      <c r="A8" s="5">
        <v>1</v>
      </c>
      <c r="B8" s="7" t="s">
        <v>49</v>
      </c>
      <c r="C8" s="7" t="s">
        <v>50</v>
      </c>
      <c r="D8" s="7" t="s">
        <v>51</v>
      </c>
      <c r="E8" s="8" t="s">
        <v>52</v>
      </c>
      <c r="F8" s="9" t="s">
        <v>53</v>
      </c>
      <c r="G8" s="9">
        <v>1</v>
      </c>
      <c r="H8" s="10">
        <v>1</v>
      </c>
      <c r="I8" s="10">
        <f t="shared" ref="I8:I10" si="0">SUM(H8/G8*100)</f>
        <v>100</v>
      </c>
      <c r="J8" s="26"/>
    </row>
    <row r="9" s="1" customFormat="1" ht="71" customHeight="1" spans="1:10">
      <c r="A9" s="38"/>
      <c r="B9" s="7"/>
      <c r="C9" s="7"/>
      <c r="D9" s="7" t="s">
        <v>54</v>
      </c>
      <c r="E9" s="8" t="s">
        <v>55</v>
      </c>
      <c r="F9" s="9" t="s">
        <v>56</v>
      </c>
      <c r="G9" s="9">
        <v>24</v>
      </c>
      <c r="H9" s="10">
        <v>24</v>
      </c>
      <c r="I9" s="10">
        <f t="shared" si="0"/>
        <v>100</v>
      </c>
      <c r="J9" s="26"/>
    </row>
    <row r="10" ht="47" customHeight="1" spans="1:10">
      <c r="A10" s="39"/>
      <c r="B10" s="7"/>
      <c r="C10" s="7"/>
      <c r="D10" s="15" t="s">
        <v>57</v>
      </c>
      <c r="E10" s="16" t="s">
        <v>58</v>
      </c>
      <c r="F10" s="9" t="s">
        <v>18</v>
      </c>
      <c r="G10" s="12">
        <v>0.15</v>
      </c>
      <c r="H10" s="12">
        <v>0.65</v>
      </c>
      <c r="I10" s="12">
        <f t="shared" si="0"/>
        <v>433.333333333333</v>
      </c>
      <c r="J10" s="27"/>
    </row>
    <row r="11" spans="1:2">
      <c r="A11" s="17"/>
      <c r="B11" s="18"/>
    </row>
    <row r="12" spans="2:5">
      <c r="B12" s="18"/>
      <c r="C12" s="17"/>
      <c r="D12" s="17"/>
      <c r="E12" s="17"/>
    </row>
    <row r="13" spans="2:9">
      <c r="B13" s="18"/>
      <c r="F13" s="19"/>
      <c r="G13" s="19"/>
      <c r="H13" s="19"/>
      <c r="I13" s="19"/>
    </row>
    <row r="14" spans="2:11">
      <c r="B14" s="19" t="s">
        <v>25</v>
      </c>
      <c r="C14" s="19"/>
      <c r="D14" s="19"/>
      <c r="E14" s="19"/>
      <c r="F14" s="19" t="s">
        <v>26</v>
      </c>
      <c r="G14" s="19"/>
      <c r="H14" s="19"/>
      <c r="I14" s="19"/>
      <c r="J14" s="19"/>
      <c r="K14" s="1"/>
    </row>
    <row r="15" spans="2:11">
      <c r="B15" s="19" t="s">
        <v>27</v>
      </c>
      <c r="C15" s="19"/>
      <c r="D15" s="19"/>
      <c r="E15" s="19"/>
      <c r="F15" s="19" t="s">
        <v>59</v>
      </c>
      <c r="G15" s="19"/>
      <c r="H15" s="19"/>
      <c r="I15" s="19"/>
      <c r="J15" s="19"/>
      <c r="K15" s="1"/>
    </row>
    <row r="16" ht="18" customHeight="1" spans="1:5">
      <c r="A16" s="20"/>
      <c r="B16" s="19"/>
      <c r="C16" s="19"/>
      <c r="D16" s="19"/>
      <c r="E16" s="19"/>
    </row>
    <row r="17" ht="18" customHeight="1" spans="1:5">
      <c r="A17" s="21"/>
      <c r="B17" s="19"/>
      <c r="C17" s="19"/>
      <c r="D17" s="19"/>
      <c r="E17" s="19"/>
    </row>
    <row r="18" ht="18" customHeight="1" spans="2:7">
      <c r="B18" s="1"/>
      <c r="C18" s="1"/>
      <c r="D18" s="1"/>
      <c r="E18" s="1"/>
      <c r="G18" s="22"/>
    </row>
    <row r="19" customHeight="1" spans="2:11">
      <c r="B19" s="23" t="s">
        <v>29</v>
      </c>
      <c r="C19" s="23"/>
      <c r="D19" s="23"/>
      <c r="E19" s="23"/>
      <c r="F19" s="23" t="s">
        <v>60</v>
      </c>
      <c r="G19" s="23"/>
      <c r="H19" s="23"/>
      <c r="I19" s="23"/>
      <c r="J19" s="23"/>
      <c r="K19" s="22"/>
    </row>
    <row r="20" customHeight="1" spans="2:11">
      <c r="B20" s="19" t="s">
        <v>31</v>
      </c>
      <c r="C20" s="19"/>
      <c r="D20" s="19"/>
      <c r="E20" s="19"/>
      <c r="F20" s="19" t="s">
        <v>61</v>
      </c>
      <c r="G20" s="19"/>
      <c r="H20" s="19"/>
      <c r="I20" s="19"/>
      <c r="J20" s="19"/>
      <c r="K20" s="28"/>
    </row>
    <row r="21" customHeight="1" spans="2:11">
      <c r="B21" s="19" t="s">
        <v>32</v>
      </c>
      <c r="C21" s="19"/>
      <c r="D21" s="19"/>
      <c r="E21" s="19"/>
      <c r="F21" s="19" t="s">
        <v>62</v>
      </c>
      <c r="G21" s="19"/>
      <c r="H21" s="19"/>
      <c r="I21" s="19"/>
      <c r="J21" s="19"/>
      <c r="K21" s="28"/>
    </row>
    <row r="22" customHeight="1" spans="6:11">
      <c r="F22" s="24"/>
      <c r="G22" s="24"/>
      <c r="H22" s="24"/>
      <c r="I22" s="24"/>
      <c r="J22" s="24"/>
      <c r="K22" s="24"/>
    </row>
  </sheetData>
  <mergeCells count="19">
    <mergeCell ref="A1:J1"/>
    <mergeCell ref="A2:J2"/>
    <mergeCell ref="A3:J3"/>
    <mergeCell ref="A4:J4"/>
    <mergeCell ref="A6:I6"/>
    <mergeCell ref="F13:I13"/>
    <mergeCell ref="B14:E14"/>
    <mergeCell ref="F14:J14"/>
    <mergeCell ref="B15:E15"/>
    <mergeCell ref="F15:J15"/>
    <mergeCell ref="B19:E19"/>
    <mergeCell ref="F19:J19"/>
    <mergeCell ref="B20:E20"/>
    <mergeCell ref="F20:J20"/>
    <mergeCell ref="B21:E21"/>
    <mergeCell ref="F21:J21"/>
    <mergeCell ref="F22:K22"/>
    <mergeCell ref="B8:B10"/>
    <mergeCell ref="C8:C10"/>
  </mergeCells>
  <printOptions horizontalCentered="1"/>
  <pageMargins left="0.3" right="0.3" top="0.7" bottom="0.4" header="0.5" footer="0.5"/>
  <pageSetup paperSize="10000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L23"/>
  <sheetViews>
    <sheetView showGridLines="0" view="pageBreakPreview" zoomScale="89" zoomScaleNormal="100" topLeftCell="A4" workbookViewId="0">
      <selection activeCell="I8" sqref="I8"/>
    </sheetView>
  </sheetViews>
  <sheetFormatPr defaultColWidth="9.12380952380952" defaultRowHeight="15"/>
  <cols>
    <col min="1" max="1" width="5.14285714285714" customWidth="1"/>
    <col min="2" max="2" width="24.0761904761905" customWidth="1"/>
    <col min="3" max="3" width="18.3047619047619" customWidth="1"/>
    <col min="4" max="4" width="21.5047619047619" customWidth="1"/>
    <col min="5" max="5" width="34.8571428571429" customWidth="1"/>
    <col min="6" max="6" width="12.0380952380952" customWidth="1"/>
    <col min="7" max="7" width="11.3904761904762" customWidth="1"/>
    <col min="8" max="8" width="12.6761904761905" customWidth="1"/>
    <col min="9" max="9" width="13.3142857142857" customWidth="1"/>
    <col min="10" max="12" width="9.13333333333333" customWidth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15.75" customHeight="1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="1" customFormat="1" ht="15.75" customHeight="1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="1" customFormat="1" ht="15.75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="1" customFormat="1" spans="1:10">
      <c r="A7" s="3" t="s">
        <v>4</v>
      </c>
      <c r="B7" s="3" t="s">
        <v>5</v>
      </c>
      <c r="C7" s="3" t="s">
        <v>6</v>
      </c>
      <c r="D7" s="4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5" t="s">
        <v>13</v>
      </c>
    </row>
    <row r="8" s="1" customFormat="1" ht="71" customHeight="1" spans="1:10">
      <c r="A8" s="5">
        <v>1</v>
      </c>
      <c r="B8" s="29" t="s">
        <v>49</v>
      </c>
      <c r="C8" s="6" t="s">
        <v>64</v>
      </c>
      <c r="D8" s="7" t="s">
        <v>65</v>
      </c>
      <c r="E8" s="30" t="s">
        <v>66</v>
      </c>
      <c r="F8" s="9" t="s">
        <v>18</v>
      </c>
      <c r="G8" s="31">
        <v>10</v>
      </c>
      <c r="H8" s="32">
        <v>20.8</v>
      </c>
      <c r="I8" s="5">
        <v>208</v>
      </c>
      <c r="J8" s="26"/>
    </row>
    <row r="9" s="1" customFormat="1" ht="91" customHeight="1" spans="1:10">
      <c r="A9" s="33"/>
      <c r="B9" s="34"/>
      <c r="C9" s="6" t="s">
        <v>67</v>
      </c>
      <c r="D9" s="7" t="s">
        <v>68</v>
      </c>
      <c r="E9" s="35" t="s">
        <v>69</v>
      </c>
      <c r="F9" s="9" t="s">
        <v>70</v>
      </c>
      <c r="G9" s="31">
        <v>10</v>
      </c>
      <c r="H9" s="12">
        <v>28</v>
      </c>
      <c r="I9" s="12">
        <f>SUM(H9/G9*100)</f>
        <v>280</v>
      </c>
      <c r="J9" s="26"/>
    </row>
    <row r="10" spans="1:9">
      <c r="A10" s="36"/>
      <c r="B10" s="36"/>
      <c r="C10" s="36"/>
      <c r="D10" s="36"/>
      <c r="E10" s="37"/>
      <c r="F10" s="36"/>
      <c r="G10" s="36"/>
      <c r="H10" s="36"/>
      <c r="I10" s="36"/>
    </row>
    <row r="11" spans="2:5">
      <c r="B11" s="18"/>
      <c r="C11" s="17"/>
      <c r="D11" s="17"/>
      <c r="E11" s="37"/>
    </row>
    <row r="12" spans="1:5">
      <c r="A12" s="17"/>
      <c r="B12" s="18"/>
      <c r="E12" s="37"/>
    </row>
    <row r="13" spans="2:5">
      <c r="B13" s="18"/>
      <c r="C13" s="17"/>
      <c r="D13" s="17"/>
      <c r="E13" s="17"/>
    </row>
    <row r="14" spans="2:9">
      <c r="B14" s="18"/>
      <c r="F14" s="19"/>
      <c r="G14" s="19"/>
      <c r="H14" s="19"/>
      <c r="I14" s="19"/>
    </row>
    <row r="15" spans="2:12">
      <c r="B15" s="19" t="s">
        <v>25</v>
      </c>
      <c r="C15" s="19"/>
      <c r="D15" s="19"/>
      <c r="E15" s="19"/>
      <c r="F15" s="19" t="s">
        <v>26</v>
      </c>
      <c r="G15" s="19"/>
      <c r="H15" s="19"/>
      <c r="I15" s="19"/>
      <c r="J15" s="1"/>
      <c r="K15" s="1"/>
      <c r="L15" s="1"/>
    </row>
    <row r="16" spans="2:12">
      <c r="B16" s="19" t="s">
        <v>27</v>
      </c>
      <c r="C16" s="19"/>
      <c r="D16" s="19"/>
      <c r="E16" s="19"/>
      <c r="F16" s="19" t="s">
        <v>71</v>
      </c>
      <c r="G16" s="19"/>
      <c r="H16" s="19"/>
      <c r="I16" s="19"/>
      <c r="J16" s="1"/>
      <c r="K16" s="1"/>
      <c r="L16" s="1"/>
    </row>
    <row r="17" ht="18" customHeight="1" spans="1:5">
      <c r="A17" s="20"/>
      <c r="B17" s="19"/>
      <c r="C17" s="19"/>
      <c r="D17" s="19"/>
      <c r="E17" s="19"/>
    </row>
    <row r="18" ht="18" customHeight="1" spans="1:5">
      <c r="A18" s="21"/>
      <c r="B18" s="19"/>
      <c r="C18" s="19"/>
      <c r="D18" s="19"/>
      <c r="E18" s="19"/>
    </row>
    <row r="19" ht="18" customHeight="1" spans="2:7">
      <c r="B19" s="1"/>
      <c r="C19" s="1"/>
      <c r="D19" s="1"/>
      <c r="E19" s="1"/>
      <c r="G19" s="22"/>
    </row>
    <row r="20" customHeight="1" spans="2:12">
      <c r="B20" s="23" t="s">
        <v>29</v>
      </c>
      <c r="C20" s="23"/>
      <c r="D20" s="23"/>
      <c r="E20" s="23"/>
      <c r="F20" s="23" t="s">
        <v>72</v>
      </c>
      <c r="G20" s="23"/>
      <c r="H20" s="23"/>
      <c r="I20" s="23"/>
      <c r="J20" s="22"/>
      <c r="K20" s="22"/>
      <c r="L20" s="22"/>
    </row>
    <row r="21" customHeight="1" spans="2:12">
      <c r="B21" s="19" t="s">
        <v>31</v>
      </c>
      <c r="C21" s="19"/>
      <c r="D21" s="19"/>
      <c r="E21" s="19"/>
      <c r="F21" s="19" t="s">
        <v>61</v>
      </c>
      <c r="G21" s="19"/>
      <c r="H21" s="19"/>
      <c r="I21" s="19"/>
      <c r="J21" s="28"/>
      <c r="K21" s="28"/>
      <c r="L21" s="28"/>
    </row>
    <row r="22" customHeight="1" spans="2:12">
      <c r="B22" s="19" t="s">
        <v>32</v>
      </c>
      <c r="C22" s="19"/>
      <c r="D22" s="19"/>
      <c r="E22" s="19"/>
      <c r="F22" s="19" t="s">
        <v>73</v>
      </c>
      <c r="G22" s="19"/>
      <c r="H22" s="19"/>
      <c r="I22" s="19"/>
      <c r="J22" s="28"/>
      <c r="K22" s="28"/>
      <c r="L22" s="28"/>
    </row>
    <row r="23" ht="15.75" spans="6:12">
      <c r="F23" s="24"/>
      <c r="G23" s="24"/>
      <c r="H23" s="24"/>
      <c r="I23" s="24"/>
      <c r="J23" s="24"/>
      <c r="K23" s="24"/>
      <c r="L23" s="24"/>
    </row>
  </sheetData>
  <mergeCells count="18">
    <mergeCell ref="A1:J1"/>
    <mergeCell ref="A2:J2"/>
    <mergeCell ref="A3:J3"/>
    <mergeCell ref="A4:J4"/>
    <mergeCell ref="A6:J6"/>
    <mergeCell ref="F14:I14"/>
    <mergeCell ref="B15:E15"/>
    <mergeCell ref="F15:I15"/>
    <mergeCell ref="B16:E16"/>
    <mergeCell ref="F16:I16"/>
    <mergeCell ref="B20:E20"/>
    <mergeCell ref="F20:I20"/>
    <mergeCell ref="B21:E21"/>
    <mergeCell ref="F21:I21"/>
    <mergeCell ref="B22:E22"/>
    <mergeCell ref="F22:I22"/>
    <mergeCell ref="F23:L23"/>
    <mergeCell ref="B8:B9"/>
  </mergeCells>
  <printOptions horizontalCentered="1"/>
  <pageMargins left="0.3" right="0.3" top="0.7" bottom="0.4" header="0.5" footer="0.5"/>
  <pageSetup paperSize="10000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L23"/>
  <sheetViews>
    <sheetView showGridLines="0" tabSelected="1" view="pageBreakPreview" zoomScale="89" zoomScaleNormal="100" topLeftCell="A7" workbookViewId="0">
      <selection activeCell="H12" sqref="H12"/>
    </sheetView>
  </sheetViews>
  <sheetFormatPr defaultColWidth="9.12380952380952" defaultRowHeight="15"/>
  <cols>
    <col min="1" max="1" width="5.14285714285714" customWidth="1"/>
    <col min="2" max="2" width="26.1619047619048" customWidth="1"/>
    <col min="3" max="4" width="22.7904761904762" customWidth="1"/>
    <col min="5" max="5" width="34.8571428571429" customWidth="1"/>
    <col min="6" max="6" width="10.1047619047619" customWidth="1"/>
    <col min="7" max="7" width="12.352380952381" customWidth="1"/>
    <col min="8" max="8" width="11.8761904761905" customWidth="1"/>
    <col min="9" max="9" width="13.4857142857143" customWidth="1"/>
    <col min="10" max="12" width="9.13333333333333" customWidth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 t="s">
        <v>74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="1" customFormat="1" ht="15.75" customHeight="1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="1" customFormat="1" ht="15.75" customHeight="1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="1" customFormat="1" ht="15.75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="1" customFormat="1" ht="22" customHeight="1" spans="1:10">
      <c r="A7" s="3" t="s">
        <v>4</v>
      </c>
      <c r="B7" s="3" t="s">
        <v>5</v>
      </c>
      <c r="C7" s="3" t="s">
        <v>6</v>
      </c>
      <c r="D7" s="4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5" t="s">
        <v>13</v>
      </c>
    </row>
    <row r="8" s="1" customFormat="1" ht="53" customHeight="1" spans="1:10">
      <c r="A8" s="5">
        <v>1</v>
      </c>
      <c r="B8" s="6" t="s">
        <v>75</v>
      </c>
      <c r="C8" s="6" t="s">
        <v>76</v>
      </c>
      <c r="D8" s="7" t="s">
        <v>77</v>
      </c>
      <c r="E8" s="8" t="s">
        <v>78</v>
      </c>
      <c r="F8" s="9" t="s">
        <v>18</v>
      </c>
      <c r="G8" s="10">
        <v>100</v>
      </c>
      <c r="H8" s="10">
        <v>100</v>
      </c>
      <c r="I8" s="10">
        <f t="shared" ref="I8:I11" si="0">SUM(H8/G8*100)</f>
        <v>100</v>
      </c>
      <c r="J8" s="26"/>
    </row>
    <row r="9" s="1" customFormat="1" ht="48" customHeight="1" spans="1:10">
      <c r="A9" s="11"/>
      <c r="B9" s="6"/>
      <c r="C9" s="6"/>
      <c r="D9" s="7" t="s">
        <v>79</v>
      </c>
      <c r="E9" s="8" t="s">
        <v>80</v>
      </c>
      <c r="F9" s="9" t="s">
        <v>18</v>
      </c>
      <c r="G9" s="12">
        <v>82</v>
      </c>
      <c r="H9" s="12">
        <v>82</v>
      </c>
      <c r="I9" s="12">
        <f t="shared" si="0"/>
        <v>100</v>
      </c>
      <c r="J9" s="26"/>
    </row>
    <row r="10" ht="38" customHeight="1" spans="1:10">
      <c r="A10" s="13"/>
      <c r="B10" s="6"/>
      <c r="C10" s="6"/>
      <c r="D10" s="7" t="s">
        <v>81</v>
      </c>
      <c r="E10" s="8" t="s">
        <v>82</v>
      </c>
      <c r="F10" s="9" t="s">
        <v>41</v>
      </c>
      <c r="G10" s="12">
        <v>212</v>
      </c>
      <c r="H10" s="12">
        <v>231</v>
      </c>
      <c r="I10" s="12">
        <f t="shared" si="0"/>
        <v>108.962264150943</v>
      </c>
      <c r="J10" s="27"/>
    </row>
    <row r="11" ht="69" customHeight="1" spans="1:10">
      <c r="A11" s="14"/>
      <c r="B11" s="6"/>
      <c r="C11" s="6"/>
      <c r="D11" s="15" t="s">
        <v>83</v>
      </c>
      <c r="E11" s="16" t="s">
        <v>84</v>
      </c>
      <c r="F11" s="9" t="s">
        <v>18</v>
      </c>
      <c r="G11" s="12">
        <v>100</v>
      </c>
      <c r="H11" s="12">
        <v>84</v>
      </c>
      <c r="I11" s="12">
        <f t="shared" si="0"/>
        <v>84</v>
      </c>
      <c r="J11" s="27"/>
    </row>
    <row r="12" ht="18" customHeight="1" spans="1:2">
      <c r="A12" s="17"/>
      <c r="B12" s="18"/>
    </row>
    <row r="13" ht="18" customHeight="1" spans="2:5">
      <c r="B13" s="18"/>
      <c r="C13" s="17"/>
      <c r="D13" s="17"/>
      <c r="E13" s="17"/>
    </row>
    <row r="14" ht="18" customHeight="1" spans="2:9">
      <c r="B14" s="18"/>
      <c r="F14" s="19"/>
      <c r="G14" s="19"/>
      <c r="H14" s="19"/>
      <c r="I14" s="19"/>
    </row>
    <row r="15" spans="2:12">
      <c r="B15" s="19" t="s">
        <v>25</v>
      </c>
      <c r="C15" s="19"/>
      <c r="D15" s="19"/>
      <c r="E15" s="19"/>
      <c r="F15" s="19" t="s">
        <v>26</v>
      </c>
      <c r="G15" s="19"/>
      <c r="H15" s="19"/>
      <c r="I15" s="19"/>
      <c r="J15" s="1"/>
      <c r="K15" s="1"/>
      <c r="L15" s="1"/>
    </row>
    <row r="16" spans="2:12">
      <c r="B16" s="19" t="s">
        <v>27</v>
      </c>
      <c r="C16" s="19"/>
      <c r="D16" s="19"/>
      <c r="E16" s="19"/>
      <c r="F16" s="19" t="s">
        <v>85</v>
      </c>
      <c r="G16" s="19"/>
      <c r="H16" s="19"/>
      <c r="I16" s="19"/>
      <c r="J16" s="1"/>
      <c r="K16" s="1"/>
      <c r="L16" s="1"/>
    </row>
    <row r="17" ht="18" customHeight="1" spans="1:5">
      <c r="A17" s="20"/>
      <c r="B17" s="19"/>
      <c r="C17" s="19"/>
      <c r="D17" s="19"/>
      <c r="E17" s="19"/>
    </row>
    <row r="18" ht="18" customHeight="1" spans="1:5">
      <c r="A18" s="21"/>
      <c r="B18" s="19"/>
      <c r="C18" s="19"/>
      <c r="D18" s="19"/>
      <c r="E18" s="19"/>
    </row>
    <row r="19" ht="18" customHeight="1" spans="2:7">
      <c r="B19" s="1"/>
      <c r="C19" s="1"/>
      <c r="D19" s="1"/>
      <c r="E19" s="1"/>
      <c r="G19" s="22"/>
    </row>
    <row r="20" customHeight="1" spans="2:12">
      <c r="B20" s="23" t="s">
        <v>29</v>
      </c>
      <c r="C20" s="23"/>
      <c r="D20" s="23"/>
      <c r="E20" s="23"/>
      <c r="F20" s="23" t="s">
        <v>86</v>
      </c>
      <c r="G20" s="23"/>
      <c r="H20" s="23"/>
      <c r="I20" s="23"/>
      <c r="J20" s="22"/>
      <c r="K20" s="22"/>
      <c r="L20" s="22"/>
    </row>
    <row r="21" customHeight="1" spans="2:12">
      <c r="B21" s="19" t="s">
        <v>31</v>
      </c>
      <c r="C21" s="19"/>
      <c r="D21" s="19"/>
      <c r="E21" s="19"/>
      <c r="F21" s="19" t="s">
        <v>61</v>
      </c>
      <c r="G21" s="19"/>
      <c r="H21" s="19"/>
      <c r="I21" s="19"/>
      <c r="J21" s="28"/>
      <c r="K21" s="28"/>
      <c r="L21" s="28"/>
    </row>
    <row r="22" customHeight="1" spans="2:12">
      <c r="B22" s="19" t="s">
        <v>32</v>
      </c>
      <c r="C22" s="19"/>
      <c r="D22" s="19"/>
      <c r="E22" s="19"/>
      <c r="F22" s="19" t="s">
        <v>87</v>
      </c>
      <c r="G22" s="19"/>
      <c r="H22" s="19"/>
      <c r="I22" s="19"/>
      <c r="J22" s="28"/>
      <c r="K22" s="28"/>
      <c r="L22" s="28"/>
    </row>
    <row r="23" ht="15.75" spans="6:12">
      <c r="F23" s="24"/>
      <c r="G23" s="24"/>
      <c r="H23" s="24"/>
      <c r="I23" s="24"/>
      <c r="J23" s="24"/>
      <c r="K23" s="24"/>
      <c r="L23" s="24"/>
    </row>
  </sheetData>
  <mergeCells count="19">
    <mergeCell ref="A1:J1"/>
    <mergeCell ref="A2:J2"/>
    <mergeCell ref="A3:J3"/>
    <mergeCell ref="A4:J4"/>
    <mergeCell ref="A6:J6"/>
    <mergeCell ref="F14:I14"/>
    <mergeCell ref="B15:E15"/>
    <mergeCell ref="F15:I15"/>
    <mergeCell ref="B16:E16"/>
    <mergeCell ref="F16:I16"/>
    <mergeCell ref="B20:E20"/>
    <mergeCell ref="F20:I20"/>
    <mergeCell ref="B21:E21"/>
    <mergeCell ref="F21:I21"/>
    <mergeCell ref="B22:E22"/>
    <mergeCell ref="F22:I22"/>
    <mergeCell ref="F23:L23"/>
    <mergeCell ref="B8:B11"/>
    <mergeCell ref="C8:C11"/>
  </mergeCells>
  <printOptions horizontalCentered="1"/>
  <pageMargins left="0.3" right="0.3" top="0.7" bottom="0.4" header="0.5" footer="0.5"/>
  <pageSetup paperSize="10000" scale="8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.14285714285714" defaultRowHeight="15"/>
  <sheetData/>
  <pageMargins left="0.75" right="0.75" top="1" bottom="1" header="0.5" footer="0.5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AGUS SUPRIYONO</vt:lpstr>
      <vt:lpstr>AMB</vt:lpstr>
      <vt:lpstr>KASIDI</vt:lpstr>
      <vt:lpstr>ERNI</vt:lpstr>
      <vt:lpstr>PAIMIN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2021-03-04T03:50:00Z</dcterms:created>
  <dcterms:modified xsi:type="dcterms:W3CDTF">2023-02-13T06:52:44Z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1033-11.2.0.11219</vt:lpwstr>
  </property>
  <property fmtid="{D5CDD505-2E9C-101B-9397-08002B2CF9AE}" pid="3" name="ICV">
    <vt:lpwstr>02AD8A03CF254D43804C3B8DFCE23D76</vt:lpwstr>
  </property>
</Properties>
</file>