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we\Rekap\2024\4. April\"/>
    </mc:Choice>
  </mc:AlternateContent>
  <xr:revisionPtr revIDLastSave="0" documentId="13_ncr:1_{BADB6593-77FC-4982-847F-E972F8730C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r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2" l="1"/>
  <c r="A48" i="2"/>
  <c r="A49" i="2" s="1"/>
  <c r="A50" i="2" s="1"/>
  <c r="A51" i="2" s="1"/>
  <c r="A52" i="2" s="1"/>
  <c r="A53" i="2" s="1"/>
  <c r="A54" i="2" s="1"/>
  <c r="A45" i="2"/>
  <c r="A46" i="2"/>
  <c r="F55" i="2"/>
  <c r="G55" i="2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I55" i="2"/>
  <c r="A36" i="2" l="1"/>
  <c r="A37" i="2" s="1"/>
  <c r="A38" i="2" s="1"/>
  <c r="A39" i="2" s="1"/>
  <c r="A40" i="2" s="1"/>
  <c r="A41" i="2" s="1"/>
  <c r="A42" i="2" s="1"/>
  <c r="A43" i="2" s="1"/>
  <c r="A44" i="2" s="1"/>
  <c r="N55" i="2"/>
  <c r="M55" i="2"/>
  <c r="L55" i="2"/>
  <c r="K55" i="2"/>
  <c r="J55" i="2"/>
  <c r="H55" i="2"/>
</calcChain>
</file>

<file path=xl/sharedStrings.xml><?xml version="1.0" encoding="utf-8"?>
<sst xmlns="http://schemas.openxmlformats.org/spreadsheetml/2006/main" count="590" uniqueCount="84">
  <si>
    <t>NO</t>
  </si>
  <si>
    <t>HARI / TANGGAL KEJADIAN</t>
  </si>
  <si>
    <t>TEMPAT  KEJADIAN / KEGIATAN</t>
  </si>
  <si>
    <t>PENYEBAB / KET.</t>
  </si>
  <si>
    <t>KETERANGAN</t>
  </si>
  <si>
    <t xml:space="preserve">REKAPITULASI LAPORAN KEGIATAN PENYELAMATAN </t>
  </si>
  <si>
    <t>JENIS KEGIATAN</t>
  </si>
  <si>
    <t>JENIS DARURAT NON KEBAKARAN</t>
  </si>
  <si>
    <t>Water Rescue</t>
  </si>
  <si>
    <t>Air Rescue</t>
  </si>
  <si>
    <t>Sea Rescue</t>
  </si>
  <si>
    <t>Vertical rescue</t>
  </si>
  <si>
    <t>Animal Rescue</t>
  </si>
  <si>
    <t>Bencal</t>
  </si>
  <si>
    <t>Cincin</t>
  </si>
  <si>
    <t>Lainnya</t>
  </si>
  <si>
    <t xml:space="preserve">Evakuasi Sarang Lebah </t>
  </si>
  <si>
    <t>-</t>
  </si>
  <si>
    <t xml:space="preserve">Alih Fungsi Lahan </t>
  </si>
  <si>
    <t>KEPALA SATUAN POLISI PAMONG PRAJA</t>
  </si>
  <si>
    <t xml:space="preserve"> KABUPATEN CILACAP</t>
  </si>
  <si>
    <t xml:space="preserve">LUHUR SATRIO MUCHSIN,S.STP.,M.Si </t>
  </si>
  <si>
    <t xml:space="preserve">Pembina Utama Muda </t>
  </si>
  <si>
    <t xml:space="preserve">NIP 19780930 199703 1 001 </t>
  </si>
  <si>
    <t xml:space="preserve">Evakuasi Ular </t>
  </si>
  <si>
    <t xml:space="preserve">Aliran Fungsi Darah </t>
  </si>
  <si>
    <t>Evakuasi Pemotongan Cincin</t>
  </si>
  <si>
    <t>Tempat Kotor/Kumuh</t>
  </si>
  <si>
    <t>Traffic Rescue</t>
  </si>
  <si>
    <t>BIDANG PEMADAM KEBAKARAN DAN PENYELAMATAN SATPOL PP KABUPATEN CILACAP</t>
  </si>
  <si>
    <t xml:space="preserve"> Cilacap,     Mei 2024</t>
  </si>
  <si>
    <t xml:space="preserve"> Desa Danasri RT 04 RW 05, Kec. Nusawungu</t>
  </si>
  <si>
    <t xml:space="preserve">Jl Laut RT 04 RW 15, Kel. Cilacap, Kec. Cilacap Selatan </t>
  </si>
  <si>
    <t>Dusun Dukuh Sawah RT 03 RW 07, Desa Kutabima, Kec. Cimanggu</t>
  </si>
  <si>
    <t>Jl. Bengawan RT 03 RW 08, Desa Bunton, Kec. Adipala</t>
  </si>
  <si>
    <t>Jl. Raya Genteng, Desa Panimbang, Kec. Cimanggu</t>
  </si>
  <si>
    <t>Penyemprotan Lumpur</t>
  </si>
  <si>
    <t>Hujan Deras/Banjir</t>
  </si>
  <si>
    <t>Jl. Brujulan RT 02 RW 05, Desa Limbangan, Kec. Wanareja</t>
  </si>
  <si>
    <t>Evakuasi Biawak</t>
  </si>
  <si>
    <t>Dusun Karanganyar RT 02 RW 04, Desa Madura, Kec. Wanareja</t>
  </si>
  <si>
    <t>Pasar Panimbang, Kec. Cimanggu</t>
  </si>
  <si>
    <t xml:space="preserve">Jl. Bakung RT 01 RW 09, Desa Kedungreja, Kec. Kedungreja </t>
  </si>
  <si>
    <t>Jl.Duwet RT 04 RW 12, Kel. Tambak Reja, Kec. Cilacap Selatan</t>
  </si>
  <si>
    <t>Desa Limbangan RT 2 RW 6, Kec. Wanareja</t>
  </si>
  <si>
    <t>Jl. Rejasari RT 06 RW 08, Desa Bantarsari, Kec. Bantarsari</t>
  </si>
  <si>
    <t>Jl. Kyai Rusdi RT 3 RW 4, Desa Bumireja, Kec. Kedungreja</t>
  </si>
  <si>
    <t>Jl. Dahlia RT 03 RW 02, Desa Gombolharjo, Kec. Adipala</t>
  </si>
  <si>
    <t>Jl. Batur RT 01 RW 02, Desa Mujur, Kec. Kroya</t>
  </si>
  <si>
    <t>Jl. Winong RT 04 RW 08, Dusun Cilumuh Timur,  Desa Cilopadang, Kec. Majenang</t>
  </si>
  <si>
    <t xml:space="preserve">Jl. Rinjani RT 05 RW 16, Kel. Sidanegara, Kec. Cilacap Tengah </t>
  </si>
  <si>
    <t>Jl. Balai Desa Karangreja RT 04 RW 03, Desa Karangreja, Kec. Cimanggu</t>
  </si>
  <si>
    <t>Evakuasi Mobil</t>
  </si>
  <si>
    <t>Kecelakaan Tunggal</t>
  </si>
  <si>
    <t xml:space="preserve">Jl. Cempaka RT 01 RW 05, Desa Mulyasari, Kec. Majenang </t>
  </si>
  <si>
    <t xml:space="preserve">RT 06 RW 09, Desa Pahonjean, Kec. Majenang </t>
  </si>
  <si>
    <t>Jl. Abdul Rahman No. 26 RT 03 RW 09, Desa Doplang, Kec. Adipala</t>
  </si>
  <si>
    <t xml:space="preserve">Jl. Dusun Nambo Hilir RT 04 RW 10, Desa Bantarpanjang, Kec. Cimanggu </t>
  </si>
  <si>
    <t>Jl. Kalimantan, Kel. Gunung Simping, Kec. Cilacap Tengah</t>
  </si>
  <si>
    <t>Jl. MT. Haryono RT 04 RW 15 Kel. Donan, Kec. Cilacap Tengah</t>
  </si>
  <si>
    <t>RT 03 RW 02 Desa Sudagaran, Kec. Sidareja</t>
  </si>
  <si>
    <t>Jl. Sunan Kalijaga RT 1 RW 6, Dusun Cikalong, Desa Sidareja, Kec. Sidareja</t>
  </si>
  <si>
    <t>Jl. Sangkuriang RT 03 RW 01, Desa Sidareja, Kec. Sidareja</t>
  </si>
  <si>
    <t>Jl. Perintis RT 06 RW 01, Desa Sidaurip, Kec. Gandrungmangu</t>
  </si>
  <si>
    <t>BULAN APRIL 2024</t>
  </si>
  <si>
    <t>Jl.Nusadadi RT 01 RW 02, Kec. Cimanggu</t>
  </si>
  <si>
    <t>Jl. Jakatawa RT 03 RW 09, Desa Bulaksari, Kec. Bantarsari</t>
  </si>
  <si>
    <t xml:space="preserve">Jl. Bogowonto No. 85, Kel.Donan, Kec. Cilacap Tengah </t>
  </si>
  <si>
    <t xml:space="preserve">Jl. Gandrungmanis RT 01 RW 10, Desa Gandrungmanis, Kec. Gandrungmangu </t>
  </si>
  <si>
    <t>UPTD Dishub Pelabuhan Seleko</t>
  </si>
  <si>
    <t>Perumahan Kalidonan, Kel. Kebonmanis, Kec. Cilacap Utara</t>
  </si>
  <si>
    <t>Jalan Pepaya RT 06 RW 04, Desa Karangkandri, Kec. Kesugihan</t>
  </si>
  <si>
    <t>Jl. Melati RT 15 RW 07 Desa Pucung Kidul, Kec. Kroya</t>
  </si>
  <si>
    <t xml:space="preserve"> Jl. Yos Sudarso RT 05 RW 08 Karang Pakis Kec. Nusawungu</t>
  </si>
  <si>
    <t xml:space="preserve">Dusun Cikalong RT 01 RW 05, Desa Sidareja, Kec. Sidareja </t>
  </si>
  <si>
    <t xml:space="preserve">Jalan Baruna Timur No 446, Kel. Tegalkamulyan, Kec.Cilacap Selatan </t>
  </si>
  <si>
    <t>Jl. Muria RT 5 RW 05, Desa Kroya, Kec. Kroya</t>
  </si>
  <si>
    <t>Jl. Adipala-Maos Gang Maya RT 2 RW 03, Desa Karangreja, Kec. Maos</t>
  </si>
  <si>
    <t xml:space="preserve"> Jl. Ternate, Kel. Gunung Simping, Kec. Cilacap Tengah</t>
  </si>
  <si>
    <t>Jl. Dr Cipto RT 02 RW 16, Kel. Gumilir, Kec. Cilacap Utara</t>
  </si>
  <si>
    <t>Jl. Cendrawasih RT 06 RW 2, Kel. Tegalreja, Kec. Cilacap Selatan</t>
  </si>
  <si>
    <t>Jln. Kasuari RT 06 RW 03 Kel. Tegalreja, Kec. Cilacap Selatan</t>
  </si>
  <si>
    <t>Desa Sidayu RT 11 RW 04, Kec. Binangun</t>
  </si>
  <si>
    <t>Desa Padangjaya RT 03 RW 09, Kec. Majenang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</si>
</sst>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800]dddd\,\ mmmm\ dd\,\ yyyy"/>
    <numFmt numFmtId="166" formatCode="[$-421]dddd\,\ dd\ mmmm\ yyyy;@"/>
  </numFmts>
  <fonts count="11" x14ac:knownFonts="1">
    <font>
      <sz val="11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Calibri"/>
      <family val="2"/>
      <charset val="1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64" fontId="0" fillId="0" borderId="0" xfId="0" applyNumberFormat="1"/>
    <xf numFmtId="0" fontId="10" fillId="0" borderId="0" xfId="0" applyFont="1"/>
    <xf numFmtId="0" fontId="8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15" xfId="0" quotePrefix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1" xfId="0" quotePrefix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5" fontId="1" fillId="0" borderId="16" xfId="0" applyNumberFormat="1" applyFont="1" applyBorder="1" applyAlignment="1">
      <alignment horizontal="left" vertical="center" wrapText="1"/>
    </xf>
    <xf numFmtId="166" fontId="1" fillId="0" borderId="14" xfId="0" applyNumberFormat="1" applyFont="1" applyBorder="1" applyAlignment="1">
      <alignment horizontal="left" vertical="center" wrapText="1"/>
    </xf>
    <xf numFmtId="166" fontId="1" fillId="0" borderId="7" xfId="0" applyNumberFormat="1" applyFont="1" applyBorder="1" applyAlignment="1">
      <alignment horizontal="left" vertical="center" wrapText="1"/>
    </xf>
    <xf numFmtId="166" fontId="1" fillId="0" borderId="2" xfId="0" applyNumberFormat="1" applyFont="1" applyBorder="1" applyAlignment="1">
      <alignment horizontal="left" vertical="center" wrapText="1"/>
    </xf>
    <xf numFmtId="166" fontId="1" fillId="0" borderId="10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topLeftCell="A79" zoomScale="60" zoomScaleNormal="60" workbookViewId="0">
      <selection activeCell="A44" sqref="A44:A54"/>
    </sheetView>
  </sheetViews>
  <sheetFormatPr defaultRowHeight="15" x14ac:dyDescent="0.25"/>
  <cols>
    <col min="1" max="1" width="6.140625" customWidth="1"/>
    <col min="2" max="2" width="30.28515625" customWidth="1"/>
    <col min="3" max="3" width="53.85546875" customWidth="1"/>
    <col min="4" max="4" width="27.42578125" customWidth="1"/>
    <col min="5" max="5" width="22.140625" customWidth="1"/>
    <col min="6" max="6" width="10.140625" customWidth="1"/>
    <col min="7" max="7" width="10.28515625" customWidth="1"/>
    <col min="8" max="8" width="12" customWidth="1"/>
    <col min="9" max="9" width="10.5703125" customWidth="1"/>
    <col min="10" max="10" width="11.7109375" customWidth="1"/>
    <col min="11" max="11" width="11" customWidth="1"/>
    <col min="12" max="12" width="9.7109375" customWidth="1"/>
    <col min="13" max="13" width="9" customWidth="1"/>
    <col min="14" max="14" width="10.28515625" customWidth="1"/>
    <col min="15" max="15" width="18" customWidth="1"/>
  </cols>
  <sheetData>
    <row r="1" spans="1:16" ht="18" x14ac:dyDescent="0.25">
      <c r="A1" s="39" t="s">
        <v>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18" customHeight="1" x14ac:dyDescent="0.25">
      <c r="A2" s="39" t="s">
        <v>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ht="18" x14ac:dyDescent="0.25">
      <c r="A3" s="43" t="s">
        <v>64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ht="18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5.75" x14ac:dyDescent="0.25">
      <c r="A5" s="46" t="s">
        <v>0</v>
      </c>
      <c r="B5" s="48" t="s">
        <v>1</v>
      </c>
      <c r="C5" s="48" t="s">
        <v>2</v>
      </c>
      <c r="D5" s="48" t="s">
        <v>6</v>
      </c>
      <c r="E5" s="48" t="s">
        <v>3</v>
      </c>
      <c r="F5" s="50" t="s">
        <v>7</v>
      </c>
      <c r="G5" s="50"/>
      <c r="H5" s="50"/>
      <c r="I5" s="50"/>
      <c r="J5" s="50"/>
      <c r="K5" s="50"/>
      <c r="L5" s="50"/>
      <c r="M5" s="50"/>
      <c r="N5" s="50"/>
      <c r="O5" s="44" t="s">
        <v>4</v>
      </c>
    </row>
    <row r="6" spans="1:16" ht="31.5" x14ac:dyDescent="0.25">
      <c r="A6" s="47"/>
      <c r="B6" s="49"/>
      <c r="C6" s="49"/>
      <c r="D6" s="49"/>
      <c r="E6" s="49"/>
      <c r="F6" s="4" t="s">
        <v>12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28</v>
      </c>
      <c r="L6" s="4" t="s">
        <v>13</v>
      </c>
      <c r="M6" s="4" t="s">
        <v>14</v>
      </c>
      <c r="N6" s="4" t="s">
        <v>15</v>
      </c>
      <c r="O6" s="45"/>
      <c r="P6" s="3"/>
    </row>
    <row r="7" spans="1:16" ht="16.5" thickBot="1" x14ac:dyDescent="0.3">
      <c r="A7" s="12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4">
        <v>15</v>
      </c>
    </row>
    <row r="8" spans="1:16" s="22" customFormat="1" ht="46.5" customHeight="1" x14ac:dyDescent="0.25">
      <c r="A8" s="21">
        <v>1</v>
      </c>
      <c r="B8" s="24">
        <v>45383</v>
      </c>
      <c r="C8" s="20" t="s">
        <v>31</v>
      </c>
      <c r="D8" s="19" t="s">
        <v>16</v>
      </c>
      <c r="E8" s="19" t="s">
        <v>18</v>
      </c>
      <c r="F8" s="28">
        <v>1</v>
      </c>
      <c r="G8" s="28" t="s">
        <v>17</v>
      </c>
      <c r="H8" s="28" t="s">
        <v>17</v>
      </c>
      <c r="I8" s="28" t="s">
        <v>17</v>
      </c>
      <c r="J8" s="28" t="s">
        <v>17</v>
      </c>
      <c r="K8" s="28" t="s">
        <v>17</v>
      </c>
      <c r="L8" s="28" t="s">
        <v>17</v>
      </c>
      <c r="M8" s="28" t="s">
        <v>17</v>
      </c>
      <c r="N8" s="28" t="s">
        <v>17</v>
      </c>
      <c r="O8" s="29" t="s">
        <v>17</v>
      </c>
    </row>
    <row r="9" spans="1:16" s="22" customFormat="1" ht="50.25" customHeight="1" x14ac:dyDescent="0.25">
      <c r="A9" s="21">
        <f>A8+1</f>
        <v>2</v>
      </c>
      <c r="B9" s="24">
        <v>45385</v>
      </c>
      <c r="C9" s="20" t="s">
        <v>32</v>
      </c>
      <c r="D9" s="19" t="s">
        <v>26</v>
      </c>
      <c r="E9" s="19" t="s">
        <v>25</v>
      </c>
      <c r="F9" s="28" t="s">
        <v>17</v>
      </c>
      <c r="G9" s="28" t="s">
        <v>17</v>
      </c>
      <c r="H9" s="28" t="s">
        <v>17</v>
      </c>
      <c r="I9" s="28" t="s">
        <v>17</v>
      </c>
      <c r="J9" s="28" t="s">
        <v>17</v>
      </c>
      <c r="K9" s="28" t="s">
        <v>17</v>
      </c>
      <c r="L9" s="28" t="s">
        <v>17</v>
      </c>
      <c r="M9" s="28">
        <v>1</v>
      </c>
      <c r="N9" s="28" t="s">
        <v>17</v>
      </c>
      <c r="O9" s="29" t="s">
        <v>17</v>
      </c>
    </row>
    <row r="10" spans="1:16" ht="35.25" customHeight="1" x14ac:dyDescent="0.25">
      <c r="A10" s="21">
        <f t="shared" ref="A10:A54" si="0">A9+1</f>
        <v>3</v>
      </c>
      <c r="B10" s="24">
        <v>45385</v>
      </c>
      <c r="C10" s="20" t="s">
        <v>33</v>
      </c>
      <c r="D10" s="19" t="s">
        <v>26</v>
      </c>
      <c r="E10" s="19" t="s">
        <v>25</v>
      </c>
      <c r="F10" s="28" t="s">
        <v>17</v>
      </c>
      <c r="G10" s="28" t="s">
        <v>17</v>
      </c>
      <c r="H10" s="28" t="s">
        <v>17</v>
      </c>
      <c r="I10" s="28" t="s">
        <v>17</v>
      </c>
      <c r="J10" s="28" t="s">
        <v>17</v>
      </c>
      <c r="K10" s="28" t="s">
        <v>17</v>
      </c>
      <c r="L10" s="28" t="s">
        <v>17</v>
      </c>
      <c r="M10" s="28">
        <v>1</v>
      </c>
      <c r="N10" s="28" t="s">
        <v>17</v>
      </c>
      <c r="O10" s="29" t="s">
        <v>17</v>
      </c>
    </row>
    <row r="11" spans="1:16" ht="52.5" customHeight="1" x14ac:dyDescent="0.25">
      <c r="A11" s="21">
        <f t="shared" si="0"/>
        <v>4</v>
      </c>
      <c r="B11" s="24">
        <v>45385</v>
      </c>
      <c r="C11" s="20" t="s">
        <v>34</v>
      </c>
      <c r="D11" s="19" t="s">
        <v>16</v>
      </c>
      <c r="E11" s="19" t="s">
        <v>18</v>
      </c>
      <c r="F11" s="28">
        <v>1</v>
      </c>
      <c r="G11" s="28" t="s">
        <v>17</v>
      </c>
      <c r="H11" s="28" t="s">
        <v>17</v>
      </c>
      <c r="I11" s="28" t="s">
        <v>17</v>
      </c>
      <c r="J11" s="28" t="s">
        <v>17</v>
      </c>
      <c r="K11" s="28" t="s">
        <v>17</v>
      </c>
      <c r="L11" s="28" t="s">
        <v>17</v>
      </c>
      <c r="M11" s="28" t="s">
        <v>17</v>
      </c>
      <c r="N11" s="28" t="s">
        <v>17</v>
      </c>
      <c r="O11" s="29" t="s">
        <v>17</v>
      </c>
    </row>
    <row r="12" spans="1:16" ht="33" customHeight="1" x14ac:dyDescent="0.25">
      <c r="A12" s="21">
        <f t="shared" si="0"/>
        <v>5</v>
      </c>
      <c r="B12" s="24">
        <v>45386</v>
      </c>
      <c r="C12" s="20" t="s">
        <v>35</v>
      </c>
      <c r="D12" s="19" t="s">
        <v>36</v>
      </c>
      <c r="E12" s="19" t="s">
        <v>37</v>
      </c>
      <c r="F12" s="28" t="s">
        <v>17</v>
      </c>
      <c r="G12" s="28" t="s">
        <v>17</v>
      </c>
      <c r="H12" s="28" t="s">
        <v>17</v>
      </c>
      <c r="I12" s="28" t="s">
        <v>17</v>
      </c>
      <c r="J12" s="28" t="s">
        <v>17</v>
      </c>
      <c r="K12" s="28" t="s">
        <v>17</v>
      </c>
      <c r="L12" s="28" t="s">
        <v>17</v>
      </c>
      <c r="M12" s="28" t="s">
        <v>17</v>
      </c>
      <c r="N12" s="28">
        <v>1</v>
      </c>
      <c r="O12" s="29" t="s">
        <v>17</v>
      </c>
    </row>
    <row r="13" spans="1:16" ht="54" customHeight="1" x14ac:dyDescent="0.25">
      <c r="A13" s="21">
        <f t="shared" si="0"/>
        <v>6</v>
      </c>
      <c r="B13" s="24">
        <v>45386</v>
      </c>
      <c r="C13" s="20" t="s">
        <v>38</v>
      </c>
      <c r="D13" s="19" t="s">
        <v>39</v>
      </c>
      <c r="E13" s="4" t="s">
        <v>27</v>
      </c>
      <c r="F13" s="28">
        <v>1</v>
      </c>
      <c r="G13" s="28" t="s">
        <v>17</v>
      </c>
      <c r="H13" s="28" t="s">
        <v>17</v>
      </c>
      <c r="I13" s="28" t="s">
        <v>17</v>
      </c>
      <c r="J13" s="28" t="s">
        <v>17</v>
      </c>
      <c r="K13" s="28" t="s">
        <v>17</v>
      </c>
      <c r="L13" s="28" t="s">
        <v>17</v>
      </c>
      <c r="M13" s="28" t="s">
        <v>17</v>
      </c>
      <c r="N13" s="28" t="s">
        <v>17</v>
      </c>
      <c r="O13" s="29" t="s">
        <v>17</v>
      </c>
    </row>
    <row r="14" spans="1:16" ht="40.5" customHeight="1" x14ac:dyDescent="0.25">
      <c r="A14" s="21">
        <f t="shared" si="0"/>
        <v>7</v>
      </c>
      <c r="B14" s="24">
        <v>45386</v>
      </c>
      <c r="C14" s="20" t="s">
        <v>40</v>
      </c>
      <c r="D14" s="19" t="s">
        <v>26</v>
      </c>
      <c r="E14" s="19" t="s">
        <v>25</v>
      </c>
      <c r="F14" s="28" t="s">
        <v>17</v>
      </c>
      <c r="G14" s="28" t="s">
        <v>17</v>
      </c>
      <c r="H14" s="28" t="s">
        <v>17</v>
      </c>
      <c r="I14" s="28" t="s">
        <v>17</v>
      </c>
      <c r="J14" s="28" t="s">
        <v>17</v>
      </c>
      <c r="K14" s="28" t="s">
        <v>17</v>
      </c>
      <c r="L14" s="28" t="s">
        <v>17</v>
      </c>
      <c r="M14" s="28">
        <v>1</v>
      </c>
      <c r="N14" s="28" t="s">
        <v>17</v>
      </c>
      <c r="O14" s="29" t="s">
        <v>17</v>
      </c>
    </row>
    <row r="15" spans="1:16" ht="42" customHeight="1" x14ac:dyDescent="0.25">
      <c r="A15" s="21">
        <f t="shared" si="0"/>
        <v>8</v>
      </c>
      <c r="B15" s="24">
        <v>45387</v>
      </c>
      <c r="C15" s="20" t="s">
        <v>41</v>
      </c>
      <c r="D15" s="19" t="s">
        <v>36</v>
      </c>
      <c r="E15" s="19" t="s">
        <v>37</v>
      </c>
      <c r="F15" s="28" t="s">
        <v>17</v>
      </c>
      <c r="G15" s="28" t="s">
        <v>17</v>
      </c>
      <c r="H15" s="28" t="s">
        <v>17</v>
      </c>
      <c r="I15" s="28" t="s">
        <v>17</v>
      </c>
      <c r="J15" s="28" t="s">
        <v>17</v>
      </c>
      <c r="K15" s="28" t="s">
        <v>17</v>
      </c>
      <c r="L15" s="28" t="s">
        <v>17</v>
      </c>
      <c r="M15" s="28" t="s">
        <v>17</v>
      </c>
      <c r="N15" s="28">
        <v>1</v>
      </c>
      <c r="O15" s="29" t="s">
        <v>17</v>
      </c>
    </row>
    <row r="16" spans="1:16" ht="34.5" customHeight="1" x14ac:dyDescent="0.25">
      <c r="A16" s="21">
        <f t="shared" si="0"/>
        <v>9</v>
      </c>
      <c r="B16" s="24">
        <v>45387</v>
      </c>
      <c r="C16" s="20" t="s">
        <v>42</v>
      </c>
      <c r="D16" s="19" t="s">
        <v>16</v>
      </c>
      <c r="E16" s="19" t="s">
        <v>18</v>
      </c>
      <c r="F16" s="30">
        <v>1</v>
      </c>
      <c r="G16" s="28" t="s">
        <v>17</v>
      </c>
      <c r="H16" s="28" t="s">
        <v>17</v>
      </c>
      <c r="I16" s="28" t="s">
        <v>17</v>
      </c>
      <c r="J16" s="28" t="s">
        <v>17</v>
      </c>
      <c r="K16" s="28" t="s">
        <v>17</v>
      </c>
      <c r="L16" s="28" t="s">
        <v>17</v>
      </c>
      <c r="M16" s="30" t="s">
        <v>17</v>
      </c>
      <c r="N16" s="30" t="s">
        <v>17</v>
      </c>
      <c r="O16" s="31" t="s">
        <v>17</v>
      </c>
    </row>
    <row r="17" spans="1:15" ht="41.25" customHeight="1" x14ac:dyDescent="0.25">
      <c r="A17" s="21">
        <f t="shared" si="0"/>
        <v>10</v>
      </c>
      <c r="B17" s="24">
        <v>45388</v>
      </c>
      <c r="C17" s="11" t="s">
        <v>43</v>
      </c>
      <c r="D17" s="10" t="s">
        <v>16</v>
      </c>
      <c r="E17" s="10" t="s">
        <v>18</v>
      </c>
      <c r="F17" s="30">
        <v>1</v>
      </c>
      <c r="G17" s="28" t="s">
        <v>17</v>
      </c>
      <c r="H17" s="28" t="s">
        <v>17</v>
      </c>
      <c r="I17" s="28" t="s">
        <v>17</v>
      </c>
      <c r="J17" s="28" t="s">
        <v>17</v>
      </c>
      <c r="K17" s="28" t="s">
        <v>17</v>
      </c>
      <c r="L17" s="28" t="s">
        <v>17</v>
      </c>
      <c r="M17" s="30" t="s">
        <v>17</v>
      </c>
      <c r="N17" s="30" t="s">
        <v>17</v>
      </c>
      <c r="O17" s="31" t="s">
        <v>17</v>
      </c>
    </row>
    <row r="18" spans="1:15" ht="46.5" customHeight="1" x14ac:dyDescent="0.25">
      <c r="A18" s="21">
        <f t="shared" si="0"/>
        <v>11</v>
      </c>
      <c r="B18" s="25">
        <v>45389</v>
      </c>
      <c r="C18" s="11" t="s">
        <v>44</v>
      </c>
      <c r="D18" s="10" t="s">
        <v>16</v>
      </c>
      <c r="E18" s="10" t="s">
        <v>18</v>
      </c>
      <c r="F18" s="30">
        <v>1</v>
      </c>
      <c r="G18" s="28" t="s">
        <v>17</v>
      </c>
      <c r="H18" s="28" t="s">
        <v>17</v>
      </c>
      <c r="I18" s="28" t="s">
        <v>17</v>
      </c>
      <c r="J18" s="28" t="s">
        <v>17</v>
      </c>
      <c r="K18" s="28" t="s">
        <v>17</v>
      </c>
      <c r="L18" s="28" t="s">
        <v>17</v>
      </c>
      <c r="M18" s="30" t="s">
        <v>17</v>
      </c>
      <c r="N18" s="30" t="s">
        <v>17</v>
      </c>
      <c r="O18" s="31" t="s">
        <v>17</v>
      </c>
    </row>
    <row r="19" spans="1:15" ht="42" customHeight="1" x14ac:dyDescent="0.25">
      <c r="A19" s="21">
        <f t="shared" si="0"/>
        <v>12</v>
      </c>
      <c r="B19" s="25">
        <v>45389</v>
      </c>
      <c r="C19" s="11" t="s">
        <v>45</v>
      </c>
      <c r="D19" s="10" t="s">
        <v>16</v>
      </c>
      <c r="E19" s="10" t="s">
        <v>18</v>
      </c>
      <c r="F19" s="30">
        <v>1</v>
      </c>
      <c r="G19" s="28" t="s">
        <v>17</v>
      </c>
      <c r="H19" s="28" t="s">
        <v>17</v>
      </c>
      <c r="I19" s="28" t="s">
        <v>17</v>
      </c>
      <c r="J19" s="28" t="s">
        <v>17</v>
      </c>
      <c r="K19" s="28" t="s">
        <v>17</v>
      </c>
      <c r="L19" s="28" t="s">
        <v>17</v>
      </c>
      <c r="M19" s="30" t="s">
        <v>17</v>
      </c>
      <c r="N19" s="30" t="s">
        <v>17</v>
      </c>
      <c r="O19" s="31" t="s">
        <v>17</v>
      </c>
    </row>
    <row r="20" spans="1:15" ht="39" customHeight="1" x14ac:dyDescent="0.25">
      <c r="A20" s="21">
        <f t="shared" si="0"/>
        <v>13</v>
      </c>
      <c r="B20" s="25">
        <v>45390</v>
      </c>
      <c r="C20" s="11" t="s">
        <v>46</v>
      </c>
      <c r="D20" s="10" t="s">
        <v>16</v>
      </c>
      <c r="E20" s="10" t="s">
        <v>18</v>
      </c>
      <c r="F20" s="30">
        <v>1</v>
      </c>
      <c r="G20" s="28" t="s">
        <v>17</v>
      </c>
      <c r="H20" s="28" t="s">
        <v>17</v>
      </c>
      <c r="I20" s="28" t="s">
        <v>17</v>
      </c>
      <c r="J20" s="28" t="s">
        <v>17</v>
      </c>
      <c r="K20" s="28" t="s">
        <v>17</v>
      </c>
      <c r="L20" s="28" t="s">
        <v>17</v>
      </c>
      <c r="M20" s="30" t="s">
        <v>17</v>
      </c>
      <c r="N20" s="30" t="s">
        <v>17</v>
      </c>
      <c r="O20" s="31" t="s">
        <v>17</v>
      </c>
    </row>
    <row r="21" spans="1:15" ht="45.75" customHeight="1" x14ac:dyDescent="0.25">
      <c r="A21" s="21">
        <f t="shared" si="0"/>
        <v>14</v>
      </c>
      <c r="B21" s="25">
        <v>45393</v>
      </c>
      <c r="C21" s="11" t="s">
        <v>47</v>
      </c>
      <c r="D21" s="10" t="s">
        <v>24</v>
      </c>
      <c r="E21" s="4" t="s">
        <v>27</v>
      </c>
      <c r="F21" s="28">
        <v>1</v>
      </c>
      <c r="G21" s="28" t="s">
        <v>17</v>
      </c>
      <c r="H21" s="28" t="s">
        <v>17</v>
      </c>
      <c r="I21" s="28" t="s">
        <v>17</v>
      </c>
      <c r="J21" s="28" t="s">
        <v>17</v>
      </c>
      <c r="K21" s="28" t="s">
        <v>17</v>
      </c>
      <c r="L21" s="28" t="s">
        <v>17</v>
      </c>
      <c r="M21" s="28" t="s">
        <v>17</v>
      </c>
      <c r="N21" s="28" t="s">
        <v>17</v>
      </c>
      <c r="O21" s="29" t="s">
        <v>17</v>
      </c>
    </row>
    <row r="22" spans="1:15" ht="45.75" customHeight="1" x14ac:dyDescent="0.25">
      <c r="A22" s="21">
        <f t="shared" si="0"/>
        <v>15</v>
      </c>
      <c r="B22" s="25">
        <v>45393</v>
      </c>
      <c r="C22" s="11" t="s">
        <v>48</v>
      </c>
      <c r="D22" s="19" t="s">
        <v>26</v>
      </c>
      <c r="E22" s="19" t="s">
        <v>25</v>
      </c>
      <c r="F22" s="28" t="s">
        <v>17</v>
      </c>
      <c r="G22" s="28" t="s">
        <v>17</v>
      </c>
      <c r="H22" s="28" t="s">
        <v>17</v>
      </c>
      <c r="I22" s="28" t="s">
        <v>17</v>
      </c>
      <c r="J22" s="28" t="s">
        <v>17</v>
      </c>
      <c r="K22" s="28" t="s">
        <v>17</v>
      </c>
      <c r="L22" s="28" t="s">
        <v>17</v>
      </c>
      <c r="M22" s="28">
        <v>1</v>
      </c>
      <c r="N22" s="28" t="s">
        <v>17</v>
      </c>
      <c r="O22" s="29" t="s">
        <v>17</v>
      </c>
    </row>
    <row r="23" spans="1:15" ht="45.75" customHeight="1" x14ac:dyDescent="0.25">
      <c r="A23" s="21">
        <f t="shared" si="0"/>
        <v>16</v>
      </c>
      <c r="B23" s="25">
        <v>45393</v>
      </c>
      <c r="C23" s="11" t="s">
        <v>49</v>
      </c>
      <c r="D23" s="10" t="s">
        <v>24</v>
      </c>
      <c r="E23" s="4" t="s">
        <v>27</v>
      </c>
      <c r="F23" s="28">
        <v>1</v>
      </c>
      <c r="G23" s="28" t="s">
        <v>17</v>
      </c>
      <c r="H23" s="28" t="s">
        <v>17</v>
      </c>
      <c r="I23" s="28" t="s">
        <v>17</v>
      </c>
      <c r="J23" s="28" t="s">
        <v>17</v>
      </c>
      <c r="K23" s="28" t="s">
        <v>17</v>
      </c>
      <c r="L23" s="28" t="s">
        <v>17</v>
      </c>
      <c r="M23" s="28" t="s">
        <v>17</v>
      </c>
      <c r="N23" s="28" t="s">
        <v>17</v>
      </c>
      <c r="O23" s="29" t="s">
        <v>17</v>
      </c>
    </row>
    <row r="24" spans="1:15" ht="44.25" customHeight="1" x14ac:dyDescent="0.25">
      <c r="A24" s="21">
        <f t="shared" si="0"/>
        <v>17</v>
      </c>
      <c r="B24" s="25">
        <v>45394</v>
      </c>
      <c r="C24" s="11" t="s">
        <v>50</v>
      </c>
      <c r="D24" s="10" t="s">
        <v>24</v>
      </c>
      <c r="E24" s="4" t="s">
        <v>27</v>
      </c>
      <c r="F24" s="28">
        <v>1</v>
      </c>
      <c r="G24" s="28" t="s">
        <v>17</v>
      </c>
      <c r="H24" s="28" t="s">
        <v>17</v>
      </c>
      <c r="I24" s="28" t="s">
        <v>17</v>
      </c>
      <c r="J24" s="28" t="s">
        <v>17</v>
      </c>
      <c r="K24" s="28" t="s">
        <v>17</v>
      </c>
      <c r="L24" s="28" t="s">
        <v>17</v>
      </c>
      <c r="M24" s="28" t="s">
        <v>17</v>
      </c>
      <c r="N24" s="28" t="s">
        <v>17</v>
      </c>
      <c r="O24" s="29" t="s">
        <v>17</v>
      </c>
    </row>
    <row r="25" spans="1:15" ht="36" customHeight="1" x14ac:dyDescent="0.25">
      <c r="A25" s="21">
        <f t="shared" si="0"/>
        <v>18</v>
      </c>
      <c r="B25" s="25">
        <v>45397</v>
      </c>
      <c r="C25" s="11" t="s">
        <v>51</v>
      </c>
      <c r="D25" s="10" t="s">
        <v>52</v>
      </c>
      <c r="E25" s="10" t="s">
        <v>53</v>
      </c>
      <c r="F25" s="30" t="s">
        <v>17</v>
      </c>
      <c r="G25" s="28" t="s">
        <v>17</v>
      </c>
      <c r="H25" s="28" t="s">
        <v>17</v>
      </c>
      <c r="I25" s="28" t="s">
        <v>17</v>
      </c>
      <c r="J25" s="28" t="s">
        <v>17</v>
      </c>
      <c r="K25" s="28" t="s">
        <v>17</v>
      </c>
      <c r="L25" s="28" t="s">
        <v>17</v>
      </c>
      <c r="M25" s="28" t="s">
        <v>17</v>
      </c>
      <c r="N25" s="28">
        <v>1</v>
      </c>
      <c r="O25" s="29" t="s">
        <v>17</v>
      </c>
    </row>
    <row r="26" spans="1:15" ht="45" customHeight="1" x14ac:dyDescent="0.25">
      <c r="A26" s="21">
        <f t="shared" si="0"/>
        <v>19</v>
      </c>
      <c r="B26" s="25">
        <v>45398</v>
      </c>
      <c r="C26" s="11" t="s">
        <v>54</v>
      </c>
      <c r="D26" s="10" t="s">
        <v>16</v>
      </c>
      <c r="E26" s="10" t="s">
        <v>18</v>
      </c>
      <c r="F26" s="30">
        <v>1</v>
      </c>
      <c r="G26" s="28" t="s">
        <v>17</v>
      </c>
      <c r="H26" s="28" t="s">
        <v>17</v>
      </c>
      <c r="I26" s="28" t="s">
        <v>17</v>
      </c>
      <c r="J26" s="28" t="s">
        <v>17</v>
      </c>
      <c r="K26" s="28" t="s">
        <v>17</v>
      </c>
      <c r="L26" s="28" t="s">
        <v>17</v>
      </c>
      <c r="M26" s="28" t="s">
        <v>17</v>
      </c>
      <c r="N26" s="28" t="s">
        <v>17</v>
      </c>
      <c r="O26" s="29" t="s">
        <v>17</v>
      </c>
    </row>
    <row r="27" spans="1:15" ht="42.75" customHeight="1" x14ac:dyDescent="0.25">
      <c r="A27" s="21">
        <f t="shared" si="0"/>
        <v>20</v>
      </c>
      <c r="B27" s="25">
        <v>45399</v>
      </c>
      <c r="C27" s="11" t="s">
        <v>55</v>
      </c>
      <c r="D27" s="19" t="s">
        <v>26</v>
      </c>
      <c r="E27" s="19" t="s">
        <v>25</v>
      </c>
      <c r="F27" s="28" t="s">
        <v>17</v>
      </c>
      <c r="G27" s="28" t="s">
        <v>17</v>
      </c>
      <c r="H27" s="28" t="s">
        <v>17</v>
      </c>
      <c r="I27" s="28" t="s">
        <v>17</v>
      </c>
      <c r="J27" s="28" t="s">
        <v>17</v>
      </c>
      <c r="K27" s="28" t="s">
        <v>17</v>
      </c>
      <c r="L27" s="28" t="s">
        <v>17</v>
      </c>
      <c r="M27" s="28">
        <v>1</v>
      </c>
      <c r="N27" s="28" t="s">
        <v>17</v>
      </c>
      <c r="O27" s="29" t="s">
        <v>17</v>
      </c>
    </row>
    <row r="28" spans="1:15" ht="45.75" customHeight="1" x14ac:dyDescent="0.25">
      <c r="A28" s="21">
        <f t="shared" si="0"/>
        <v>21</v>
      </c>
      <c r="B28" s="25">
        <v>45399</v>
      </c>
      <c r="C28" s="11" t="s">
        <v>56</v>
      </c>
      <c r="D28" s="10" t="s">
        <v>16</v>
      </c>
      <c r="E28" s="10" t="s">
        <v>18</v>
      </c>
      <c r="F28" s="30">
        <v>1</v>
      </c>
      <c r="G28" s="28" t="s">
        <v>17</v>
      </c>
      <c r="H28" s="28" t="s">
        <v>17</v>
      </c>
      <c r="I28" s="28" t="s">
        <v>17</v>
      </c>
      <c r="J28" s="28" t="s">
        <v>17</v>
      </c>
      <c r="K28" s="28" t="s">
        <v>17</v>
      </c>
      <c r="L28" s="28" t="s">
        <v>17</v>
      </c>
      <c r="M28" s="28" t="s">
        <v>17</v>
      </c>
      <c r="N28" s="28" t="s">
        <v>17</v>
      </c>
      <c r="O28" s="29" t="s">
        <v>17</v>
      </c>
    </row>
    <row r="29" spans="1:15" ht="45.75" customHeight="1" x14ac:dyDescent="0.25">
      <c r="A29" s="21">
        <f t="shared" si="0"/>
        <v>22</v>
      </c>
      <c r="B29" s="25">
        <v>45399</v>
      </c>
      <c r="C29" s="5" t="s">
        <v>57</v>
      </c>
      <c r="D29" s="10" t="s">
        <v>16</v>
      </c>
      <c r="E29" s="10" t="s">
        <v>18</v>
      </c>
      <c r="F29" s="30">
        <v>1</v>
      </c>
      <c r="G29" s="28" t="s">
        <v>17</v>
      </c>
      <c r="H29" s="28" t="s">
        <v>17</v>
      </c>
      <c r="I29" s="28" t="s">
        <v>17</v>
      </c>
      <c r="J29" s="28" t="s">
        <v>17</v>
      </c>
      <c r="K29" s="28" t="s">
        <v>17</v>
      </c>
      <c r="L29" s="28" t="s">
        <v>17</v>
      </c>
      <c r="M29" s="32" t="s">
        <v>17</v>
      </c>
      <c r="N29" s="30" t="s">
        <v>17</v>
      </c>
      <c r="O29" s="31" t="s">
        <v>17</v>
      </c>
    </row>
    <row r="30" spans="1:15" ht="42.75" customHeight="1" x14ac:dyDescent="0.25">
      <c r="A30" s="21">
        <f t="shared" si="0"/>
        <v>23</v>
      </c>
      <c r="B30" s="27">
        <v>45399</v>
      </c>
      <c r="C30" s="6" t="s">
        <v>58</v>
      </c>
      <c r="D30" s="10" t="s">
        <v>16</v>
      </c>
      <c r="E30" s="10" t="s">
        <v>18</v>
      </c>
      <c r="F30" s="30">
        <v>1</v>
      </c>
      <c r="G30" s="28" t="s">
        <v>17</v>
      </c>
      <c r="H30" s="28" t="s">
        <v>17</v>
      </c>
      <c r="I30" s="28" t="s">
        <v>17</v>
      </c>
      <c r="J30" s="28" t="s">
        <v>17</v>
      </c>
      <c r="K30" s="28" t="s">
        <v>17</v>
      </c>
      <c r="L30" s="28" t="s">
        <v>17</v>
      </c>
      <c r="M30" s="32" t="s">
        <v>17</v>
      </c>
      <c r="N30" s="28" t="s">
        <v>17</v>
      </c>
      <c r="O30" s="29" t="s">
        <v>17</v>
      </c>
    </row>
    <row r="31" spans="1:15" ht="45" customHeight="1" x14ac:dyDescent="0.25">
      <c r="A31" s="21">
        <f t="shared" si="0"/>
        <v>24</v>
      </c>
      <c r="B31" s="27">
        <v>45399</v>
      </c>
      <c r="C31" s="5" t="s">
        <v>59</v>
      </c>
      <c r="D31" s="10" t="s">
        <v>16</v>
      </c>
      <c r="E31" s="10" t="s">
        <v>18</v>
      </c>
      <c r="F31" s="30">
        <v>1</v>
      </c>
      <c r="G31" s="28" t="s">
        <v>17</v>
      </c>
      <c r="H31" s="28" t="s">
        <v>17</v>
      </c>
      <c r="I31" s="28" t="s">
        <v>17</v>
      </c>
      <c r="J31" s="28" t="s">
        <v>17</v>
      </c>
      <c r="K31" s="28" t="s">
        <v>17</v>
      </c>
      <c r="L31" s="28" t="s">
        <v>17</v>
      </c>
      <c r="M31" s="30" t="s">
        <v>17</v>
      </c>
      <c r="N31" s="28" t="s">
        <v>17</v>
      </c>
      <c r="O31" s="29" t="s">
        <v>17</v>
      </c>
    </row>
    <row r="32" spans="1:15" ht="42" customHeight="1" x14ac:dyDescent="0.25">
      <c r="A32" s="21">
        <f t="shared" si="0"/>
        <v>25</v>
      </c>
      <c r="B32" s="26">
        <v>45399</v>
      </c>
      <c r="C32" s="5" t="s">
        <v>60</v>
      </c>
      <c r="D32" s="10" t="s">
        <v>16</v>
      </c>
      <c r="E32" s="10" t="s">
        <v>18</v>
      </c>
      <c r="F32" s="30">
        <v>1</v>
      </c>
      <c r="G32" s="28" t="s">
        <v>17</v>
      </c>
      <c r="H32" s="28" t="s">
        <v>17</v>
      </c>
      <c r="I32" s="28" t="s">
        <v>17</v>
      </c>
      <c r="J32" s="28" t="s">
        <v>17</v>
      </c>
      <c r="K32" s="28" t="s">
        <v>17</v>
      </c>
      <c r="L32" s="28" t="s">
        <v>17</v>
      </c>
      <c r="M32" s="30" t="s">
        <v>17</v>
      </c>
      <c r="N32" s="28" t="s">
        <v>17</v>
      </c>
      <c r="O32" s="29" t="s">
        <v>17</v>
      </c>
    </row>
    <row r="33" spans="1:15" ht="42" customHeight="1" x14ac:dyDescent="0.25">
      <c r="A33" s="21">
        <f t="shared" si="0"/>
        <v>26</v>
      </c>
      <c r="B33" s="26">
        <v>45400</v>
      </c>
      <c r="C33" s="5" t="s">
        <v>61</v>
      </c>
      <c r="D33" s="10" t="s">
        <v>16</v>
      </c>
      <c r="E33" s="10" t="s">
        <v>18</v>
      </c>
      <c r="F33" s="30">
        <v>1</v>
      </c>
      <c r="G33" s="28" t="s">
        <v>17</v>
      </c>
      <c r="H33" s="28" t="s">
        <v>17</v>
      </c>
      <c r="I33" s="28" t="s">
        <v>17</v>
      </c>
      <c r="J33" s="28" t="s">
        <v>17</v>
      </c>
      <c r="K33" s="28" t="s">
        <v>17</v>
      </c>
      <c r="L33" s="28" t="s">
        <v>17</v>
      </c>
      <c r="M33" s="30" t="s">
        <v>17</v>
      </c>
      <c r="N33" s="28" t="s">
        <v>17</v>
      </c>
      <c r="O33" s="29" t="s">
        <v>17</v>
      </c>
    </row>
    <row r="34" spans="1:15" ht="37.5" customHeight="1" x14ac:dyDescent="0.25">
      <c r="A34" s="21">
        <f t="shared" si="0"/>
        <v>27</v>
      </c>
      <c r="B34" s="26">
        <v>45401</v>
      </c>
      <c r="C34" s="5" t="s">
        <v>62</v>
      </c>
      <c r="D34" s="4" t="s">
        <v>16</v>
      </c>
      <c r="E34" s="4" t="s">
        <v>18</v>
      </c>
      <c r="F34" s="32">
        <v>1</v>
      </c>
      <c r="G34" s="28" t="s">
        <v>17</v>
      </c>
      <c r="H34" s="28" t="s">
        <v>17</v>
      </c>
      <c r="I34" s="28" t="s">
        <v>17</v>
      </c>
      <c r="J34" s="28" t="s">
        <v>17</v>
      </c>
      <c r="K34" s="28" t="s">
        <v>17</v>
      </c>
      <c r="L34" s="28" t="s">
        <v>17</v>
      </c>
      <c r="M34" s="32" t="s">
        <v>17</v>
      </c>
      <c r="N34" s="28" t="s">
        <v>17</v>
      </c>
      <c r="O34" s="29" t="s">
        <v>17</v>
      </c>
    </row>
    <row r="35" spans="1:15" ht="45" customHeight="1" x14ac:dyDescent="0.25">
      <c r="A35" s="21">
        <f t="shared" si="0"/>
        <v>28</v>
      </c>
      <c r="B35" s="26">
        <v>45401</v>
      </c>
      <c r="C35" s="5" t="s">
        <v>63</v>
      </c>
      <c r="D35" s="4" t="s">
        <v>16</v>
      </c>
      <c r="E35" s="4" t="s">
        <v>18</v>
      </c>
      <c r="F35" s="32">
        <v>1</v>
      </c>
      <c r="G35" s="28" t="s">
        <v>17</v>
      </c>
      <c r="H35" s="28" t="s">
        <v>17</v>
      </c>
      <c r="I35" s="28" t="s">
        <v>17</v>
      </c>
      <c r="J35" s="28" t="s">
        <v>17</v>
      </c>
      <c r="K35" s="28" t="s">
        <v>17</v>
      </c>
      <c r="L35" s="28" t="s">
        <v>17</v>
      </c>
      <c r="M35" s="32" t="s">
        <v>17</v>
      </c>
      <c r="N35" s="30" t="s">
        <v>17</v>
      </c>
      <c r="O35" s="31" t="s">
        <v>17</v>
      </c>
    </row>
    <row r="36" spans="1:15" ht="45" customHeight="1" x14ac:dyDescent="0.25">
      <c r="A36" s="21">
        <f t="shared" si="0"/>
        <v>29</v>
      </c>
      <c r="B36" s="26">
        <v>45404</v>
      </c>
      <c r="C36" s="5" t="s">
        <v>65</v>
      </c>
      <c r="D36" s="4" t="s">
        <v>16</v>
      </c>
      <c r="E36" s="4" t="s">
        <v>18</v>
      </c>
      <c r="F36" s="32">
        <v>1</v>
      </c>
      <c r="G36" s="28" t="s">
        <v>17</v>
      </c>
      <c r="H36" s="28" t="s">
        <v>17</v>
      </c>
      <c r="I36" s="28" t="s">
        <v>17</v>
      </c>
      <c r="J36" s="28" t="s">
        <v>17</v>
      </c>
      <c r="K36" s="28" t="s">
        <v>17</v>
      </c>
      <c r="L36" s="28" t="s">
        <v>17</v>
      </c>
      <c r="M36" s="32" t="s">
        <v>17</v>
      </c>
      <c r="N36" s="30" t="s">
        <v>17</v>
      </c>
      <c r="O36" s="31" t="s">
        <v>17</v>
      </c>
    </row>
    <row r="37" spans="1:15" ht="45" customHeight="1" x14ac:dyDescent="0.25">
      <c r="A37" s="21">
        <f t="shared" si="0"/>
        <v>30</v>
      </c>
      <c r="B37" s="26">
        <v>45404</v>
      </c>
      <c r="C37" s="5" t="s">
        <v>66</v>
      </c>
      <c r="D37" s="4" t="s">
        <v>16</v>
      </c>
      <c r="E37" s="4" t="s">
        <v>18</v>
      </c>
      <c r="F37" s="32">
        <v>1</v>
      </c>
      <c r="G37" s="28" t="s">
        <v>17</v>
      </c>
      <c r="H37" s="28" t="s">
        <v>17</v>
      </c>
      <c r="I37" s="28" t="s">
        <v>17</v>
      </c>
      <c r="J37" s="28" t="s">
        <v>17</v>
      </c>
      <c r="K37" s="28" t="s">
        <v>17</v>
      </c>
      <c r="L37" s="28" t="s">
        <v>17</v>
      </c>
      <c r="M37" s="32" t="s">
        <v>17</v>
      </c>
      <c r="N37" s="30" t="s">
        <v>17</v>
      </c>
      <c r="O37" s="31" t="s">
        <v>17</v>
      </c>
    </row>
    <row r="38" spans="1:15" ht="45" customHeight="1" x14ac:dyDescent="0.25">
      <c r="A38" s="21">
        <f t="shared" si="0"/>
        <v>31</v>
      </c>
      <c r="B38" s="26">
        <v>45405</v>
      </c>
      <c r="C38" s="5" t="s">
        <v>67</v>
      </c>
      <c r="D38" s="4" t="s">
        <v>24</v>
      </c>
      <c r="E38" s="4" t="s">
        <v>27</v>
      </c>
      <c r="F38" s="32">
        <v>1</v>
      </c>
      <c r="G38" s="28" t="s">
        <v>17</v>
      </c>
      <c r="H38" s="28" t="s">
        <v>17</v>
      </c>
      <c r="I38" s="28" t="s">
        <v>17</v>
      </c>
      <c r="J38" s="28" t="s">
        <v>17</v>
      </c>
      <c r="K38" s="28" t="s">
        <v>17</v>
      </c>
      <c r="L38" s="28" t="s">
        <v>17</v>
      </c>
      <c r="M38" s="32" t="s">
        <v>17</v>
      </c>
      <c r="N38" s="28" t="s">
        <v>17</v>
      </c>
      <c r="O38" s="29" t="s">
        <v>17</v>
      </c>
    </row>
    <row r="39" spans="1:15" ht="45" customHeight="1" x14ac:dyDescent="0.25">
      <c r="A39" s="21">
        <f t="shared" si="0"/>
        <v>32</v>
      </c>
      <c r="B39" s="26">
        <v>45405</v>
      </c>
      <c r="C39" s="5" t="s">
        <v>68</v>
      </c>
      <c r="D39" s="4" t="s">
        <v>16</v>
      </c>
      <c r="E39" s="4" t="s">
        <v>18</v>
      </c>
      <c r="F39" s="32">
        <v>1</v>
      </c>
      <c r="G39" s="28" t="s">
        <v>17</v>
      </c>
      <c r="H39" s="28" t="s">
        <v>17</v>
      </c>
      <c r="I39" s="28" t="s">
        <v>17</v>
      </c>
      <c r="J39" s="28" t="s">
        <v>17</v>
      </c>
      <c r="K39" s="28" t="s">
        <v>17</v>
      </c>
      <c r="L39" s="28" t="s">
        <v>17</v>
      </c>
      <c r="M39" s="32" t="s">
        <v>17</v>
      </c>
      <c r="N39" s="28" t="s">
        <v>17</v>
      </c>
      <c r="O39" s="29" t="s">
        <v>17</v>
      </c>
    </row>
    <row r="40" spans="1:15" ht="45" customHeight="1" x14ac:dyDescent="0.25">
      <c r="A40" s="21">
        <f t="shared" si="0"/>
        <v>33</v>
      </c>
      <c r="B40" s="26">
        <v>45405</v>
      </c>
      <c r="C40" s="5" t="s">
        <v>69</v>
      </c>
      <c r="D40" s="4" t="s">
        <v>16</v>
      </c>
      <c r="E40" s="4" t="s">
        <v>18</v>
      </c>
      <c r="F40" s="32">
        <v>1</v>
      </c>
      <c r="G40" s="28" t="s">
        <v>17</v>
      </c>
      <c r="H40" s="28" t="s">
        <v>17</v>
      </c>
      <c r="I40" s="28" t="s">
        <v>17</v>
      </c>
      <c r="J40" s="28" t="s">
        <v>17</v>
      </c>
      <c r="K40" s="28" t="s">
        <v>17</v>
      </c>
      <c r="L40" s="28" t="s">
        <v>17</v>
      </c>
      <c r="M40" s="32" t="s">
        <v>17</v>
      </c>
      <c r="N40" s="28" t="s">
        <v>17</v>
      </c>
      <c r="O40" s="29" t="s">
        <v>17</v>
      </c>
    </row>
    <row r="41" spans="1:15" ht="45" customHeight="1" x14ac:dyDescent="0.25">
      <c r="A41" s="21">
        <f t="shared" si="0"/>
        <v>34</v>
      </c>
      <c r="B41" s="26">
        <v>45405</v>
      </c>
      <c r="C41" s="5" t="s">
        <v>70</v>
      </c>
      <c r="D41" s="4" t="s">
        <v>16</v>
      </c>
      <c r="E41" s="4" t="s">
        <v>18</v>
      </c>
      <c r="F41" s="32">
        <v>1</v>
      </c>
      <c r="G41" s="28" t="s">
        <v>17</v>
      </c>
      <c r="H41" s="28" t="s">
        <v>17</v>
      </c>
      <c r="I41" s="28" t="s">
        <v>17</v>
      </c>
      <c r="J41" s="28" t="s">
        <v>17</v>
      </c>
      <c r="K41" s="28" t="s">
        <v>17</v>
      </c>
      <c r="L41" s="28" t="s">
        <v>17</v>
      </c>
      <c r="M41" s="32" t="s">
        <v>17</v>
      </c>
      <c r="N41" s="28" t="s">
        <v>17</v>
      </c>
      <c r="O41" s="29" t="s">
        <v>17</v>
      </c>
    </row>
    <row r="42" spans="1:15" ht="45" customHeight="1" x14ac:dyDescent="0.25">
      <c r="A42" s="21">
        <f t="shared" si="0"/>
        <v>35</v>
      </c>
      <c r="B42" s="26">
        <v>45405</v>
      </c>
      <c r="C42" s="5" t="s">
        <v>71</v>
      </c>
      <c r="D42" s="4" t="s">
        <v>16</v>
      </c>
      <c r="E42" s="4" t="s">
        <v>18</v>
      </c>
      <c r="F42" s="32">
        <v>1</v>
      </c>
      <c r="G42" s="28" t="s">
        <v>17</v>
      </c>
      <c r="H42" s="28" t="s">
        <v>17</v>
      </c>
      <c r="I42" s="28" t="s">
        <v>17</v>
      </c>
      <c r="J42" s="28" t="s">
        <v>17</v>
      </c>
      <c r="K42" s="28" t="s">
        <v>17</v>
      </c>
      <c r="L42" s="28" t="s">
        <v>17</v>
      </c>
      <c r="M42" s="32" t="s">
        <v>17</v>
      </c>
      <c r="N42" s="28" t="s">
        <v>17</v>
      </c>
      <c r="O42" s="29" t="s">
        <v>17</v>
      </c>
    </row>
    <row r="43" spans="1:15" ht="45" customHeight="1" x14ac:dyDescent="0.25">
      <c r="A43" s="21">
        <f t="shared" si="0"/>
        <v>36</v>
      </c>
      <c r="B43" s="26">
        <v>45407</v>
      </c>
      <c r="C43" s="5" t="s">
        <v>72</v>
      </c>
      <c r="D43" s="4" t="s">
        <v>16</v>
      </c>
      <c r="E43" s="4" t="s">
        <v>18</v>
      </c>
      <c r="F43" s="32">
        <v>1</v>
      </c>
      <c r="G43" s="28" t="s">
        <v>17</v>
      </c>
      <c r="H43" s="28" t="s">
        <v>17</v>
      </c>
      <c r="I43" s="28" t="s">
        <v>17</v>
      </c>
      <c r="J43" s="28" t="s">
        <v>17</v>
      </c>
      <c r="K43" s="28" t="s">
        <v>17</v>
      </c>
      <c r="L43" s="28" t="s">
        <v>17</v>
      </c>
      <c r="M43" s="32" t="s">
        <v>17</v>
      </c>
      <c r="N43" s="28" t="s">
        <v>17</v>
      </c>
      <c r="O43" s="29" t="s">
        <v>17</v>
      </c>
    </row>
    <row r="44" spans="1:15" ht="45" customHeight="1" x14ac:dyDescent="0.25">
      <c r="A44" s="21">
        <f t="shared" si="0"/>
        <v>37</v>
      </c>
      <c r="B44" s="26">
        <v>45407</v>
      </c>
      <c r="C44" s="5" t="s">
        <v>73</v>
      </c>
      <c r="D44" s="4" t="s">
        <v>16</v>
      </c>
      <c r="E44" s="4" t="s">
        <v>18</v>
      </c>
      <c r="F44" s="32">
        <v>1</v>
      </c>
      <c r="G44" s="28" t="s">
        <v>17</v>
      </c>
      <c r="H44" s="28" t="s">
        <v>17</v>
      </c>
      <c r="I44" s="28" t="s">
        <v>17</v>
      </c>
      <c r="J44" s="28" t="s">
        <v>17</v>
      </c>
      <c r="K44" s="28" t="s">
        <v>17</v>
      </c>
      <c r="L44" s="28" t="s">
        <v>17</v>
      </c>
      <c r="M44" s="32" t="s">
        <v>17</v>
      </c>
      <c r="N44" s="28" t="s">
        <v>17</v>
      </c>
      <c r="O44" s="29" t="s">
        <v>17</v>
      </c>
    </row>
    <row r="45" spans="1:15" ht="45" customHeight="1" x14ac:dyDescent="0.25">
      <c r="A45" s="21">
        <f t="shared" si="0"/>
        <v>38</v>
      </c>
      <c r="B45" s="26">
        <v>45408</v>
      </c>
      <c r="C45" s="5" t="s">
        <v>74</v>
      </c>
      <c r="D45" s="4" t="s">
        <v>16</v>
      </c>
      <c r="E45" s="4" t="s">
        <v>18</v>
      </c>
      <c r="F45" s="32">
        <v>1</v>
      </c>
      <c r="G45" s="28" t="s">
        <v>17</v>
      </c>
      <c r="H45" s="28" t="s">
        <v>17</v>
      </c>
      <c r="I45" s="28" t="s">
        <v>17</v>
      </c>
      <c r="J45" s="28" t="s">
        <v>17</v>
      </c>
      <c r="K45" s="28" t="s">
        <v>17</v>
      </c>
      <c r="L45" s="28" t="s">
        <v>17</v>
      </c>
      <c r="M45" s="32" t="s">
        <v>17</v>
      </c>
      <c r="N45" s="28" t="s">
        <v>17</v>
      </c>
      <c r="O45" s="29" t="s">
        <v>17</v>
      </c>
    </row>
    <row r="46" spans="1:15" ht="45" customHeight="1" x14ac:dyDescent="0.25">
      <c r="A46" s="21">
        <f t="shared" si="0"/>
        <v>39</v>
      </c>
      <c r="B46" s="26">
        <v>45410</v>
      </c>
      <c r="C46" s="5" t="s">
        <v>75</v>
      </c>
      <c r="D46" s="19" t="s">
        <v>26</v>
      </c>
      <c r="E46" s="19" t="s">
        <v>25</v>
      </c>
      <c r="F46" s="28" t="s">
        <v>17</v>
      </c>
      <c r="G46" s="28" t="s">
        <v>17</v>
      </c>
      <c r="H46" s="28" t="s">
        <v>17</v>
      </c>
      <c r="I46" s="28" t="s">
        <v>17</v>
      </c>
      <c r="J46" s="28" t="s">
        <v>17</v>
      </c>
      <c r="K46" s="28" t="s">
        <v>17</v>
      </c>
      <c r="L46" s="28" t="s">
        <v>17</v>
      </c>
      <c r="M46" s="28">
        <v>1</v>
      </c>
      <c r="N46" s="28" t="s">
        <v>17</v>
      </c>
      <c r="O46" s="29" t="s">
        <v>17</v>
      </c>
    </row>
    <row r="47" spans="1:15" ht="40.5" customHeight="1" x14ac:dyDescent="0.25">
      <c r="A47" s="21">
        <f t="shared" si="0"/>
        <v>40</v>
      </c>
      <c r="B47" s="26">
        <v>45411</v>
      </c>
      <c r="C47" s="5" t="s">
        <v>76</v>
      </c>
      <c r="D47" s="4" t="s">
        <v>16</v>
      </c>
      <c r="E47" s="4" t="s">
        <v>18</v>
      </c>
      <c r="F47" s="32">
        <v>1</v>
      </c>
      <c r="G47" s="28" t="s">
        <v>17</v>
      </c>
      <c r="H47" s="28" t="s">
        <v>17</v>
      </c>
      <c r="I47" s="28" t="s">
        <v>17</v>
      </c>
      <c r="J47" s="28" t="s">
        <v>17</v>
      </c>
      <c r="K47" s="28" t="s">
        <v>17</v>
      </c>
      <c r="L47" s="28" t="s">
        <v>17</v>
      </c>
      <c r="M47" s="32" t="s">
        <v>17</v>
      </c>
      <c r="N47" s="28" t="s">
        <v>17</v>
      </c>
      <c r="O47" s="29" t="s">
        <v>17</v>
      </c>
    </row>
    <row r="48" spans="1:15" ht="39.950000000000003" customHeight="1" x14ac:dyDescent="0.25">
      <c r="A48" s="21">
        <f t="shared" si="0"/>
        <v>41</v>
      </c>
      <c r="B48" s="26">
        <v>45411</v>
      </c>
      <c r="C48" s="5" t="s">
        <v>77</v>
      </c>
      <c r="D48" s="4" t="s">
        <v>16</v>
      </c>
      <c r="E48" s="4" t="s">
        <v>18</v>
      </c>
      <c r="F48" s="32">
        <v>1</v>
      </c>
      <c r="G48" s="28" t="s">
        <v>17</v>
      </c>
      <c r="H48" s="28" t="s">
        <v>17</v>
      </c>
      <c r="I48" s="28" t="s">
        <v>17</v>
      </c>
      <c r="J48" s="28" t="s">
        <v>17</v>
      </c>
      <c r="K48" s="28" t="s">
        <v>17</v>
      </c>
      <c r="L48" s="28" t="s">
        <v>17</v>
      </c>
      <c r="M48" s="32" t="s">
        <v>17</v>
      </c>
      <c r="N48" s="28" t="s">
        <v>17</v>
      </c>
      <c r="O48" s="29" t="s">
        <v>17</v>
      </c>
    </row>
    <row r="49" spans="1:16" ht="47.45" customHeight="1" x14ac:dyDescent="0.25">
      <c r="A49" s="21">
        <f t="shared" si="0"/>
        <v>42</v>
      </c>
      <c r="B49" s="26">
        <v>45411</v>
      </c>
      <c r="C49" s="5" t="s">
        <v>78</v>
      </c>
      <c r="D49" s="4" t="s">
        <v>24</v>
      </c>
      <c r="E49" s="4" t="s">
        <v>27</v>
      </c>
      <c r="F49" s="32">
        <v>1</v>
      </c>
      <c r="G49" s="28" t="s">
        <v>17</v>
      </c>
      <c r="H49" s="28" t="s">
        <v>17</v>
      </c>
      <c r="I49" s="28" t="s">
        <v>17</v>
      </c>
      <c r="J49" s="28" t="s">
        <v>17</v>
      </c>
      <c r="K49" s="28" t="s">
        <v>17</v>
      </c>
      <c r="L49" s="28" t="s">
        <v>17</v>
      </c>
      <c r="M49" s="32" t="s">
        <v>17</v>
      </c>
      <c r="N49" s="28" t="s">
        <v>17</v>
      </c>
      <c r="O49" s="29" t="s">
        <v>17</v>
      </c>
    </row>
    <row r="50" spans="1:16" ht="41.45" customHeight="1" x14ac:dyDescent="0.25">
      <c r="A50" s="21">
        <f t="shared" si="0"/>
        <v>43</v>
      </c>
      <c r="B50" s="26">
        <v>45411</v>
      </c>
      <c r="C50" s="5" t="s">
        <v>79</v>
      </c>
      <c r="D50" s="4" t="s">
        <v>16</v>
      </c>
      <c r="E50" s="4" t="s">
        <v>18</v>
      </c>
      <c r="F50" s="32">
        <v>1</v>
      </c>
      <c r="G50" s="28" t="s">
        <v>17</v>
      </c>
      <c r="H50" s="28" t="s">
        <v>17</v>
      </c>
      <c r="I50" s="28" t="s">
        <v>17</v>
      </c>
      <c r="J50" s="28" t="s">
        <v>17</v>
      </c>
      <c r="K50" s="28" t="s">
        <v>17</v>
      </c>
      <c r="L50" s="28" t="s">
        <v>17</v>
      </c>
      <c r="M50" s="32" t="s">
        <v>17</v>
      </c>
      <c r="N50" s="28" t="s">
        <v>17</v>
      </c>
      <c r="O50" s="29" t="s">
        <v>17</v>
      </c>
    </row>
    <row r="51" spans="1:16" ht="41.25" customHeight="1" x14ac:dyDescent="0.25">
      <c r="A51" s="21">
        <f t="shared" si="0"/>
        <v>44</v>
      </c>
      <c r="B51" s="26">
        <v>45411</v>
      </c>
      <c r="C51" s="5" t="s">
        <v>80</v>
      </c>
      <c r="D51" s="4" t="s">
        <v>16</v>
      </c>
      <c r="E51" s="4" t="s">
        <v>18</v>
      </c>
      <c r="F51" s="32">
        <v>1</v>
      </c>
      <c r="G51" s="28" t="s">
        <v>17</v>
      </c>
      <c r="H51" s="28" t="s">
        <v>17</v>
      </c>
      <c r="I51" s="28" t="s">
        <v>17</v>
      </c>
      <c r="J51" s="28" t="s">
        <v>17</v>
      </c>
      <c r="K51" s="28" t="s">
        <v>17</v>
      </c>
      <c r="L51" s="28" t="s">
        <v>17</v>
      </c>
      <c r="M51" s="32" t="s">
        <v>17</v>
      </c>
      <c r="N51" s="28" t="s">
        <v>17</v>
      </c>
      <c r="O51" s="29" t="s">
        <v>17</v>
      </c>
    </row>
    <row r="52" spans="1:16" ht="41.45" customHeight="1" x14ac:dyDescent="0.25">
      <c r="A52" s="21">
        <f t="shared" si="0"/>
        <v>45</v>
      </c>
      <c r="B52" s="26">
        <v>45411</v>
      </c>
      <c r="C52" s="5" t="s">
        <v>81</v>
      </c>
      <c r="D52" s="4" t="s">
        <v>16</v>
      </c>
      <c r="E52" s="4" t="s">
        <v>18</v>
      </c>
      <c r="F52" s="32">
        <v>1</v>
      </c>
      <c r="G52" s="28" t="s">
        <v>17</v>
      </c>
      <c r="H52" s="28" t="s">
        <v>17</v>
      </c>
      <c r="I52" s="28" t="s">
        <v>17</v>
      </c>
      <c r="J52" s="28" t="s">
        <v>17</v>
      </c>
      <c r="K52" s="28" t="s">
        <v>17</v>
      </c>
      <c r="L52" s="28" t="s">
        <v>17</v>
      </c>
      <c r="M52" s="32" t="s">
        <v>17</v>
      </c>
      <c r="N52" s="28" t="s">
        <v>17</v>
      </c>
      <c r="O52" s="29" t="s">
        <v>17</v>
      </c>
    </row>
    <row r="53" spans="1:16" ht="43.5" customHeight="1" x14ac:dyDescent="0.25">
      <c r="A53" s="21">
        <f t="shared" si="0"/>
        <v>46</v>
      </c>
      <c r="B53" s="26">
        <v>45412</v>
      </c>
      <c r="C53" s="5" t="s">
        <v>83</v>
      </c>
      <c r="D53" s="4" t="s">
        <v>16</v>
      </c>
      <c r="E53" s="4" t="s">
        <v>18</v>
      </c>
      <c r="F53" s="32">
        <v>1</v>
      </c>
      <c r="G53" s="28" t="s">
        <v>17</v>
      </c>
      <c r="H53" s="28" t="s">
        <v>17</v>
      </c>
      <c r="I53" s="28" t="s">
        <v>17</v>
      </c>
      <c r="J53" s="28" t="s">
        <v>17</v>
      </c>
      <c r="K53" s="28" t="s">
        <v>17</v>
      </c>
      <c r="L53" s="28" t="s">
        <v>17</v>
      </c>
      <c r="M53" s="32" t="s">
        <v>17</v>
      </c>
      <c r="N53" s="28" t="s">
        <v>17</v>
      </c>
      <c r="O53" s="29" t="s">
        <v>17</v>
      </c>
    </row>
    <row r="54" spans="1:16" ht="54.75" customHeight="1" thickBot="1" x14ac:dyDescent="0.3">
      <c r="A54" s="21">
        <f t="shared" si="0"/>
        <v>47</v>
      </c>
      <c r="B54" s="26">
        <v>45412</v>
      </c>
      <c r="C54" s="5" t="s">
        <v>82</v>
      </c>
      <c r="D54" s="4" t="s">
        <v>16</v>
      </c>
      <c r="E54" s="4" t="s">
        <v>18</v>
      </c>
      <c r="F54" s="32">
        <v>1</v>
      </c>
      <c r="G54" s="28" t="s">
        <v>17</v>
      </c>
      <c r="H54" s="28" t="s">
        <v>17</v>
      </c>
      <c r="I54" s="28" t="s">
        <v>17</v>
      </c>
      <c r="J54" s="28" t="s">
        <v>17</v>
      </c>
      <c r="K54" s="28" t="s">
        <v>17</v>
      </c>
      <c r="L54" s="28" t="s">
        <v>17</v>
      </c>
      <c r="M54" s="32" t="s">
        <v>17</v>
      </c>
      <c r="N54" s="28" t="s">
        <v>17</v>
      </c>
      <c r="O54" s="29" t="s">
        <v>17</v>
      </c>
    </row>
    <row r="55" spans="1:16" ht="41.1" customHeight="1" thickBot="1" x14ac:dyDescent="0.3">
      <c r="A55" s="15"/>
      <c r="B55" s="23"/>
      <c r="C55" s="16"/>
      <c r="D55" s="17"/>
      <c r="E55" s="18"/>
      <c r="F55" s="33">
        <f>SUM(F8:F54)</f>
        <v>38</v>
      </c>
      <c r="G55" s="33">
        <f>SUM(G8:G54)</f>
        <v>0</v>
      </c>
      <c r="H55" s="33">
        <f>SUM(H8:H54)</f>
        <v>0</v>
      </c>
      <c r="I55" s="33">
        <f>SUM(I8:I54)</f>
        <v>0</v>
      </c>
      <c r="J55" s="33">
        <f>SUM(J8:J54)</f>
        <v>0</v>
      </c>
      <c r="K55" s="33">
        <f>SUM(K8:K54)</f>
        <v>0</v>
      </c>
      <c r="L55" s="33">
        <f>SUM(L8:L54)</f>
        <v>0</v>
      </c>
      <c r="M55" s="33">
        <f>SUM(M8:M54)</f>
        <v>6</v>
      </c>
      <c r="N55" s="34">
        <f>SUM(N8:N54)</f>
        <v>3</v>
      </c>
      <c r="O55" s="33" t="s">
        <v>17</v>
      </c>
      <c r="P55" s="7"/>
    </row>
    <row r="56" spans="1:16" ht="41.1" customHeight="1" x14ac:dyDescent="0.25"/>
    <row r="58" spans="1:16" ht="41.1" customHeight="1" x14ac:dyDescent="0.25">
      <c r="H58" s="1"/>
      <c r="I58" s="1"/>
      <c r="J58" s="37" t="s">
        <v>30</v>
      </c>
      <c r="K58" s="37"/>
      <c r="L58" s="37"/>
      <c r="M58" s="37"/>
      <c r="N58" s="1"/>
      <c r="O58" s="1"/>
    </row>
    <row r="59" spans="1:16" x14ac:dyDescent="0.25">
      <c r="H59" s="41" t="s">
        <v>19</v>
      </c>
      <c r="I59" s="41"/>
      <c r="J59" s="41"/>
      <c r="K59" s="41"/>
      <c r="L59" s="41"/>
      <c r="M59" s="41"/>
      <c r="N59" s="41"/>
      <c r="O59" s="41"/>
    </row>
    <row r="60" spans="1:16" x14ac:dyDescent="0.25">
      <c r="H60" s="42" t="s">
        <v>20</v>
      </c>
      <c r="I60" s="42"/>
      <c r="J60" s="42"/>
      <c r="K60" s="42"/>
      <c r="L60" s="42"/>
      <c r="M60" s="42"/>
      <c r="N60" s="42"/>
      <c r="O60" s="42"/>
    </row>
    <row r="61" spans="1:16" ht="15.75" x14ac:dyDescent="0.25">
      <c r="H61" s="1"/>
      <c r="I61" s="1"/>
      <c r="J61" s="38"/>
      <c r="K61" s="38"/>
      <c r="L61" s="38"/>
      <c r="M61" s="38"/>
      <c r="N61" s="1"/>
      <c r="O61" s="1"/>
    </row>
    <row r="62" spans="1:16" ht="15.75" x14ac:dyDescent="0.25">
      <c r="H62" s="8"/>
      <c r="I62" s="8"/>
      <c r="J62" s="9"/>
      <c r="K62" s="9"/>
      <c r="L62" s="9"/>
      <c r="M62" s="9"/>
      <c r="N62" s="8"/>
      <c r="O62" s="8"/>
    </row>
    <row r="64" spans="1:16" ht="15.75" customHeight="1" x14ac:dyDescent="0.25">
      <c r="I64" s="40" t="s">
        <v>21</v>
      </c>
      <c r="J64" s="40"/>
      <c r="K64" s="40"/>
      <c r="L64" s="40"/>
      <c r="M64" s="40"/>
      <c r="N64" s="40"/>
      <c r="O64" s="35"/>
    </row>
    <row r="65" spans="9:15" ht="15" customHeight="1" x14ac:dyDescent="0.25">
      <c r="I65" s="37" t="s">
        <v>22</v>
      </c>
      <c r="J65" s="37"/>
      <c r="K65" s="37"/>
      <c r="L65" s="37"/>
      <c r="M65" s="37"/>
      <c r="N65" s="37"/>
      <c r="O65" s="36"/>
    </row>
    <row r="66" spans="9:15" ht="15" customHeight="1" x14ac:dyDescent="0.25">
      <c r="I66" s="37" t="s">
        <v>23</v>
      </c>
      <c r="J66" s="37"/>
      <c r="K66" s="37"/>
      <c r="L66" s="37"/>
      <c r="M66" s="37"/>
      <c r="N66" s="37"/>
      <c r="O66" s="36"/>
    </row>
  </sheetData>
  <mergeCells count="17">
    <mergeCell ref="A1:O1"/>
    <mergeCell ref="J58:M58"/>
    <mergeCell ref="H59:O59"/>
    <mergeCell ref="H60:O60"/>
    <mergeCell ref="A3:O3"/>
    <mergeCell ref="O5:O6"/>
    <mergeCell ref="A5:A6"/>
    <mergeCell ref="B5:B6"/>
    <mergeCell ref="C5:C6"/>
    <mergeCell ref="D5:D6"/>
    <mergeCell ref="E5:E6"/>
    <mergeCell ref="F5:N5"/>
    <mergeCell ref="I66:N66"/>
    <mergeCell ref="J61:M61"/>
    <mergeCell ref="A2:O2"/>
    <mergeCell ref="I64:N64"/>
    <mergeCell ref="I65:N65"/>
  </mergeCells>
  <phoneticPr fontId="7" type="noConversion"/>
  <pageMargins left="0.95" right="0.7" top="0.5" bottom="0.75" header="0.5" footer="0.3"/>
  <pageSetup paperSize="256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2023-11-07T01:23:58Z</cp:lastPrinted>
  <dcterms:created xsi:type="dcterms:W3CDTF">2019-07-02T02:18:13Z</dcterms:created>
  <dcterms:modified xsi:type="dcterms:W3CDTF">2024-05-02T02:02:26Z</dcterms:modified>
</cp:coreProperties>
</file>