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ka\SP Hortik\DATA M. beni\"/>
    </mc:Choice>
  </mc:AlternateContent>
  <xr:revisionPtr revIDLastSave="0" documentId="8_{415463FF-D4A2-45F8-99A5-ABBE30F9215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7" i="1"/>
</calcChain>
</file>

<file path=xl/sharedStrings.xml><?xml version="1.0" encoding="utf-8"?>
<sst xmlns="http://schemas.openxmlformats.org/spreadsheetml/2006/main" count="37" uniqueCount="32">
  <si>
    <t>No</t>
  </si>
  <si>
    <t>Produksi (Kw)</t>
  </si>
  <si>
    <t>TW I</t>
  </si>
  <si>
    <t>TW II</t>
  </si>
  <si>
    <t>Total*</t>
  </si>
  <si>
    <t>Produksi Buah - Buahan di Kabupaten Cilacap</t>
  </si>
  <si>
    <t>Jenis Komoditi</t>
  </si>
  <si>
    <t>Banyaknya Pohon yang Dipanen (Batang)</t>
  </si>
  <si>
    <t>Alpukat</t>
  </si>
  <si>
    <t>Mangga</t>
  </si>
  <si>
    <t>Rambutan</t>
  </si>
  <si>
    <t>Duku (Langsat)</t>
  </si>
  <si>
    <t>Jeruk Siam</t>
  </si>
  <si>
    <t>Belimbing</t>
  </si>
  <si>
    <t>Manggis</t>
  </si>
  <si>
    <t>Nangka</t>
  </si>
  <si>
    <t>Durian</t>
  </si>
  <si>
    <t>Jambu Biji</t>
  </si>
  <si>
    <t>Sirsak</t>
  </si>
  <si>
    <t>Melinjo</t>
  </si>
  <si>
    <t>Sawo</t>
  </si>
  <si>
    <t>Pepaya</t>
  </si>
  <si>
    <t>Pisang</t>
  </si>
  <si>
    <t>Nanas</t>
  </si>
  <si>
    <t>Salak</t>
  </si>
  <si>
    <t>Sukun</t>
  </si>
  <si>
    <t>Petai</t>
  </si>
  <si>
    <t>Jengkol</t>
  </si>
  <si>
    <t>Jambu Air</t>
  </si>
  <si>
    <t>TW III</t>
  </si>
  <si>
    <t>TW IV</t>
  </si>
  <si>
    <t>Tahun 2021 (Triwulan 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</si>
</sst>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_);\(0\)"/>
    <numFmt numFmtId="165" formatCode="_(* #,##0.00_);_(* \(#,##0.0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9"/>
      <color rgb="FF000000"/>
      <name val="Bookman Old Style"/>
      <family val="1"/>
    </font>
    <font>
      <sz val="9"/>
      <color rgb="FF000000"/>
      <name val="Bookman Old Style"/>
      <family val="1"/>
    </font>
    <font>
      <b/>
      <sz val="11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Bookman Old Style"/>
      <family val="1"/>
    </font>
    <font>
      <sz val="11"/>
      <color theme="1"/>
      <name val="Arial Narrow"/>
      <family val="2"/>
    </font>
    <font>
      <b/>
      <sz val="12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165" fontId="8" fillId="0" borderId="0" xfId="0" applyNumberFormat="1" applyFont="1" applyBorder="1" applyAlignment="1">
      <alignment vertical="center"/>
    </xf>
    <xf numFmtId="4" fontId="7" fillId="0" borderId="2" xfId="1" applyNumberFormat="1" applyFont="1" applyBorder="1"/>
    <xf numFmtId="4" fontId="7" fillId="0" borderId="2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horizontal="right" vertical="center"/>
    </xf>
    <xf numFmtId="4" fontId="7" fillId="0" borderId="2" xfId="1" applyNumberFormat="1" applyFont="1" applyFill="1" applyBorder="1"/>
    <xf numFmtId="0" fontId="0" fillId="0" borderId="0" xfId="0" applyFill="1"/>
    <xf numFmtId="0" fontId="0" fillId="0" borderId="0" xfId="0" applyFill="1" applyBorder="1"/>
    <xf numFmtId="165" fontId="8" fillId="0" borderId="0" xfId="0" applyNumberFormat="1" applyFont="1" applyFill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29"/>
  <sheetViews>
    <sheetView tabSelected="1" zoomScale="62" zoomScaleNormal="62" workbookViewId="0">
      <selection activeCell="S6" sqref="S6"/>
    </sheetView>
  </sheetViews>
  <sheetFormatPr defaultRowHeight="14.5" x14ac:dyDescent="0.35"/>
  <cols>
    <col min="2" max="2" width="3.54296875" customWidth="1"/>
    <col min="3" max="3" width="24.453125" customWidth="1"/>
    <col min="4" max="4" width="10.26953125" customWidth="1"/>
    <col min="5" max="7" width="10.453125" customWidth="1"/>
    <col min="8" max="8" width="12.7265625" bestFit="1" customWidth="1"/>
    <col min="9" max="12" width="10.453125" customWidth="1"/>
    <col min="13" max="13" width="11.26953125" bestFit="1" customWidth="1"/>
  </cols>
  <sheetData>
    <row r="1" spans="2:23" ht="15.5" x14ac:dyDescent="0.35">
      <c r="B1" s="23" t="s">
        <v>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2:23" ht="15.5" x14ac:dyDescent="0.35">
      <c r="B2" s="23" t="s">
        <v>31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23" ht="20" x14ac:dyDescent="0.4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O3" s="4"/>
      <c r="P3" s="4"/>
      <c r="Q3" s="15"/>
      <c r="R3" s="15"/>
      <c r="S3" s="15"/>
      <c r="T3" s="5"/>
      <c r="U3" s="15"/>
      <c r="V3" s="15"/>
      <c r="W3" s="15"/>
    </row>
    <row r="4" spans="2:23" ht="24.75" customHeight="1" x14ac:dyDescent="0.35">
      <c r="B4" s="16" t="s">
        <v>0</v>
      </c>
      <c r="C4" s="16" t="s">
        <v>6</v>
      </c>
      <c r="D4" s="17" t="s">
        <v>7</v>
      </c>
      <c r="E4" s="18"/>
      <c r="F4" s="18"/>
      <c r="G4" s="18"/>
      <c r="H4" s="19"/>
      <c r="I4" s="20" t="s">
        <v>1</v>
      </c>
      <c r="J4" s="21"/>
      <c r="K4" s="21"/>
      <c r="L4" s="21"/>
      <c r="M4" s="22"/>
      <c r="O4" s="4"/>
      <c r="P4" s="4"/>
      <c r="Q4" s="6"/>
      <c r="R4" s="6"/>
      <c r="S4" s="6"/>
      <c r="T4" s="6"/>
      <c r="U4" s="6"/>
      <c r="V4" s="6"/>
      <c r="W4" s="6"/>
    </row>
    <row r="5" spans="2:23" x14ac:dyDescent="0.35">
      <c r="B5" s="16"/>
      <c r="C5" s="16"/>
      <c r="D5" s="1" t="s">
        <v>2</v>
      </c>
      <c r="E5" s="1" t="s">
        <v>3</v>
      </c>
      <c r="F5" s="1" t="s">
        <v>29</v>
      </c>
      <c r="G5" s="14" t="s">
        <v>30</v>
      </c>
      <c r="H5" s="1" t="s">
        <v>4</v>
      </c>
      <c r="I5" s="1" t="s">
        <v>2</v>
      </c>
      <c r="J5" s="1" t="s">
        <v>3</v>
      </c>
      <c r="K5" s="1" t="s">
        <v>29</v>
      </c>
      <c r="L5" s="14" t="s">
        <v>30</v>
      </c>
      <c r="M5" s="1" t="s">
        <v>4</v>
      </c>
      <c r="O5" s="4"/>
      <c r="P5" s="4"/>
      <c r="Q5" s="5"/>
      <c r="R5" s="5"/>
      <c r="S5" s="5"/>
      <c r="T5" s="5"/>
      <c r="U5" s="5"/>
      <c r="V5" s="5"/>
      <c r="W5" s="5"/>
    </row>
    <row r="6" spans="2:23" x14ac:dyDescent="0.35">
      <c r="B6" s="1">
        <v>1</v>
      </c>
      <c r="C6" s="1">
        <v>2</v>
      </c>
      <c r="D6" s="1">
        <v>3</v>
      </c>
      <c r="E6" s="1">
        <v>4</v>
      </c>
      <c r="F6" s="1">
        <v>5</v>
      </c>
      <c r="G6" s="14">
        <v>6</v>
      </c>
      <c r="H6" s="14">
        <v>7</v>
      </c>
      <c r="I6" s="14">
        <v>8</v>
      </c>
      <c r="J6" s="14">
        <v>9</v>
      </c>
      <c r="K6" s="14">
        <v>10</v>
      </c>
      <c r="L6" s="14">
        <v>11</v>
      </c>
      <c r="M6" s="14">
        <v>12</v>
      </c>
      <c r="O6" s="4"/>
      <c r="P6" s="4"/>
      <c r="Q6" s="7"/>
      <c r="R6" s="7"/>
      <c r="S6" s="7"/>
      <c r="T6" s="7"/>
      <c r="U6" s="7"/>
      <c r="V6" s="7"/>
      <c r="W6" s="7"/>
    </row>
    <row r="7" spans="2:23" x14ac:dyDescent="0.35">
      <c r="B7" s="2">
        <v>1</v>
      </c>
      <c r="C7" s="3" t="s">
        <v>8</v>
      </c>
      <c r="D7" s="8">
        <v>2001</v>
      </c>
      <c r="E7" s="8">
        <v>798</v>
      </c>
      <c r="F7" s="8">
        <v>1248</v>
      </c>
      <c r="G7" s="8">
        <v>2701</v>
      </c>
      <c r="H7" s="12">
        <f>D7+E7+F7+G7</f>
        <v>6748</v>
      </c>
      <c r="I7" s="8">
        <v>1501.5</v>
      </c>
      <c r="J7" s="8">
        <v>599.79999999999995</v>
      </c>
      <c r="K7" s="8">
        <v>806.05</v>
      </c>
      <c r="L7" s="8">
        <v>1424.85</v>
      </c>
      <c r="M7" s="12">
        <f>I7+J7+K7+L7</f>
        <v>4332.2000000000007</v>
      </c>
      <c r="O7" s="4"/>
      <c r="P7" s="4"/>
      <c r="Q7" s="9"/>
      <c r="R7" s="10"/>
      <c r="S7" s="11"/>
      <c r="T7" s="10"/>
      <c r="U7" s="10"/>
      <c r="V7" s="10"/>
      <c r="W7" s="11"/>
    </row>
    <row r="8" spans="2:23" x14ac:dyDescent="0.35">
      <c r="B8" s="2">
        <v>2</v>
      </c>
      <c r="C8" s="3" t="s">
        <v>9</v>
      </c>
      <c r="D8" s="13">
        <v>9304</v>
      </c>
      <c r="E8" s="13">
        <v>283</v>
      </c>
      <c r="F8" s="13">
        <v>15579</v>
      </c>
      <c r="G8" s="13">
        <v>31947</v>
      </c>
      <c r="H8" s="12">
        <f t="shared" ref="H8:H27" si="0">D8+E8+F8+G8</f>
        <v>57113</v>
      </c>
      <c r="I8" s="13">
        <v>7978</v>
      </c>
      <c r="J8" s="13">
        <v>141</v>
      </c>
      <c r="K8" s="13">
        <v>8096.1</v>
      </c>
      <c r="L8" s="13">
        <v>7170.2</v>
      </c>
      <c r="M8" s="12">
        <f t="shared" ref="M8:M27" si="1">I8+J8+K8+L8</f>
        <v>23385.3</v>
      </c>
      <c r="O8" s="4"/>
      <c r="P8" s="4"/>
      <c r="Q8" s="9"/>
      <c r="R8" s="10"/>
      <c r="S8" s="11"/>
      <c r="T8" s="10"/>
      <c r="U8" s="10"/>
      <c r="V8" s="10"/>
      <c r="W8" s="11"/>
    </row>
    <row r="9" spans="2:23" x14ac:dyDescent="0.35">
      <c r="B9" s="2">
        <v>3</v>
      </c>
      <c r="C9" s="3" t="s">
        <v>10</v>
      </c>
      <c r="D9" s="13">
        <v>28054</v>
      </c>
      <c r="E9" s="13">
        <v>12613.6</v>
      </c>
      <c r="F9" s="13">
        <v>9996</v>
      </c>
      <c r="G9" s="13">
        <v>22414</v>
      </c>
      <c r="H9" s="12">
        <f t="shared" si="0"/>
        <v>73077.600000000006</v>
      </c>
      <c r="I9" s="13">
        <v>12711.6</v>
      </c>
      <c r="J9" s="13">
        <v>120</v>
      </c>
      <c r="K9" s="13">
        <v>3560</v>
      </c>
      <c r="L9" s="13">
        <v>14739</v>
      </c>
      <c r="M9" s="12">
        <f t="shared" si="1"/>
        <v>31130.6</v>
      </c>
      <c r="O9" s="4"/>
      <c r="P9" s="4"/>
      <c r="Q9" s="9"/>
      <c r="R9" s="10"/>
      <c r="S9" s="11"/>
      <c r="T9" s="10"/>
      <c r="U9" s="10"/>
      <c r="V9" s="10"/>
      <c r="W9" s="11"/>
    </row>
    <row r="10" spans="2:23" x14ac:dyDescent="0.35">
      <c r="B10" s="2">
        <v>4</v>
      </c>
      <c r="C10" s="3" t="s">
        <v>11</v>
      </c>
      <c r="D10" s="13">
        <v>2403</v>
      </c>
      <c r="E10" s="13">
        <v>607</v>
      </c>
      <c r="F10" s="13">
        <v>196</v>
      </c>
      <c r="G10" s="13">
        <v>258</v>
      </c>
      <c r="H10" s="12">
        <f t="shared" si="0"/>
        <v>3464</v>
      </c>
      <c r="I10" s="13">
        <v>968</v>
      </c>
      <c r="J10" s="13">
        <v>472.2</v>
      </c>
      <c r="K10" s="13">
        <v>238</v>
      </c>
      <c r="L10" s="13">
        <v>245.4</v>
      </c>
      <c r="M10" s="12">
        <f t="shared" si="1"/>
        <v>1923.6000000000001</v>
      </c>
      <c r="O10" s="4"/>
      <c r="P10" s="4"/>
      <c r="Q10" s="9"/>
      <c r="R10" s="10"/>
      <c r="S10" s="11"/>
      <c r="T10" s="10"/>
      <c r="U10" s="10"/>
      <c r="V10" s="10"/>
      <c r="W10" s="11"/>
    </row>
    <row r="11" spans="2:23" s="29" customFormat="1" x14ac:dyDescent="0.35">
      <c r="B11" s="25">
        <v>5</v>
      </c>
      <c r="C11" s="26" t="s">
        <v>12</v>
      </c>
      <c r="D11" s="27">
        <v>2414</v>
      </c>
      <c r="E11" s="27">
        <v>79967</v>
      </c>
      <c r="F11" s="27">
        <v>29690</v>
      </c>
      <c r="G11" s="27">
        <v>33857</v>
      </c>
      <c r="H11" s="28">
        <f t="shared" si="0"/>
        <v>145928</v>
      </c>
      <c r="I11" s="27">
        <v>369</v>
      </c>
      <c r="J11" s="27">
        <v>27939</v>
      </c>
      <c r="K11" s="27">
        <v>3435.25</v>
      </c>
      <c r="L11" s="27">
        <v>7333.5</v>
      </c>
      <c r="M11" s="28">
        <f t="shared" si="1"/>
        <v>39076.75</v>
      </c>
      <c r="O11" s="30"/>
      <c r="P11" s="30"/>
      <c r="Q11" s="9"/>
      <c r="R11" s="9"/>
      <c r="S11" s="31"/>
      <c r="T11" s="9"/>
      <c r="U11" s="9"/>
      <c r="V11" s="9"/>
      <c r="W11" s="31"/>
    </row>
    <row r="12" spans="2:23" s="29" customFormat="1" x14ac:dyDescent="0.35">
      <c r="B12" s="25">
        <v>6</v>
      </c>
      <c r="C12" s="26" t="s">
        <v>13</v>
      </c>
      <c r="D12" s="27">
        <v>1704</v>
      </c>
      <c r="E12" s="27">
        <v>2005</v>
      </c>
      <c r="F12" s="27">
        <v>1720</v>
      </c>
      <c r="G12" s="27">
        <v>1914</v>
      </c>
      <c r="H12" s="28">
        <f t="shared" si="0"/>
        <v>7343</v>
      </c>
      <c r="I12" s="27">
        <v>416.45</v>
      </c>
      <c r="J12" s="27">
        <v>1013.1</v>
      </c>
      <c r="K12" s="27">
        <v>593.32000000000005</v>
      </c>
      <c r="L12" s="27">
        <v>936.9</v>
      </c>
      <c r="M12" s="28">
        <f t="shared" si="1"/>
        <v>2959.77</v>
      </c>
      <c r="O12" s="30"/>
      <c r="P12" s="30"/>
      <c r="Q12" s="9"/>
      <c r="R12" s="9"/>
      <c r="S12" s="31"/>
      <c r="T12" s="9"/>
      <c r="U12" s="9"/>
      <c r="V12" s="9"/>
      <c r="W12" s="31"/>
    </row>
    <row r="13" spans="2:23" s="29" customFormat="1" x14ac:dyDescent="0.35">
      <c r="B13" s="25">
        <v>7</v>
      </c>
      <c r="C13" s="26" t="s">
        <v>14</v>
      </c>
      <c r="D13" s="27">
        <v>3163</v>
      </c>
      <c r="E13" s="27">
        <v>189</v>
      </c>
      <c r="F13" s="27">
        <v>471</v>
      </c>
      <c r="G13" s="27">
        <v>2500</v>
      </c>
      <c r="H13" s="28">
        <f t="shared" si="0"/>
        <v>6323</v>
      </c>
      <c r="I13" s="27">
        <v>1836</v>
      </c>
      <c r="J13" s="27">
        <v>7.5</v>
      </c>
      <c r="K13" s="27">
        <v>77.58</v>
      </c>
      <c r="L13" s="27">
        <v>827.58</v>
      </c>
      <c r="M13" s="28">
        <f t="shared" si="1"/>
        <v>2748.66</v>
      </c>
      <c r="O13" s="30"/>
      <c r="P13" s="30"/>
      <c r="Q13" s="9"/>
      <c r="R13" s="9"/>
      <c r="S13" s="31"/>
      <c r="T13" s="9"/>
      <c r="U13" s="9"/>
      <c r="V13" s="9"/>
      <c r="W13" s="31"/>
    </row>
    <row r="14" spans="2:23" s="29" customFormat="1" x14ac:dyDescent="0.35">
      <c r="B14" s="25">
        <v>8</v>
      </c>
      <c r="C14" s="26" t="s">
        <v>15</v>
      </c>
      <c r="D14" s="27">
        <v>8644</v>
      </c>
      <c r="E14" s="27">
        <v>19747</v>
      </c>
      <c r="F14" s="27">
        <v>11259</v>
      </c>
      <c r="G14" s="27">
        <v>15654</v>
      </c>
      <c r="H14" s="28">
        <f t="shared" si="0"/>
        <v>55304</v>
      </c>
      <c r="I14" s="27">
        <v>1681</v>
      </c>
      <c r="J14" s="27">
        <v>18701.28</v>
      </c>
      <c r="K14" s="27">
        <v>3177</v>
      </c>
      <c r="L14" s="27">
        <v>4581.1000000000004</v>
      </c>
      <c r="M14" s="28">
        <f t="shared" si="1"/>
        <v>28140.379999999997</v>
      </c>
      <c r="O14" s="30"/>
      <c r="P14" s="30"/>
      <c r="Q14" s="9"/>
      <c r="R14" s="9"/>
      <c r="S14" s="31"/>
      <c r="T14" s="9"/>
      <c r="U14" s="9"/>
      <c r="V14" s="9"/>
      <c r="W14" s="31"/>
    </row>
    <row r="15" spans="2:23" s="29" customFormat="1" x14ac:dyDescent="0.35">
      <c r="B15" s="25">
        <v>9</v>
      </c>
      <c r="C15" s="26" t="s">
        <v>16</v>
      </c>
      <c r="D15" s="27">
        <v>23866</v>
      </c>
      <c r="E15" s="27">
        <v>873</v>
      </c>
      <c r="F15" s="27">
        <v>6439</v>
      </c>
      <c r="G15" s="27">
        <v>21221</v>
      </c>
      <c r="H15" s="28">
        <f t="shared" si="0"/>
        <v>52399</v>
      </c>
      <c r="I15" s="27">
        <v>17404.2</v>
      </c>
      <c r="J15" s="27">
        <v>881</v>
      </c>
      <c r="K15" s="27">
        <v>1840</v>
      </c>
      <c r="L15" s="27">
        <v>12052.98</v>
      </c>
      <c r="M15" s="28">
        <f t="shared" si="1"/>
        <v>32178.18</v>
      </c>
      <c r="O15" s="30"/>
      <c r="P15" s="30"/>
      <c r="Q15" s="9"/>
      <c r="R15" s="9"/>
      <c r="S15" s="31"/>
      <c r="T15" s="9"/>
      <c r="U15" s="9"/>
      <c r="V15" s="9"/>
      <c r="W15" s="31"/>
    </row>
    <row r="16" spans="2:23" s="29" customFormat="1" x14ac:dyDescent="0.35">
      <c r="B16" s="25">
        <v>10</v>
      </c>
      <c r="C16" s="26" t="s">
        <v>17</v>
      </c>
      <c r="D16" s="27">
        <v>11456</v>
      </c>
      <c r="E16" s="27">
        <v>11751</v>
      </c>
      <c r="F16" s="27">
        <v>8987</v>
      </c>
      <c r="G16" s="27">
        <v>10518</v>
      </c>
      <c r="H16" s="28">
        <f t="shared" si="0"/>
        <v>42712</v>
      </c>
      <c r="I16" s="27">
        <v>3519</v>
      </c>
      <c r="J16" s="27">
        <v>2972.38</v>
      </c>
      <c r="K16" s="27">
        <v>2321.6</v>
      </c>
      <c r="L16" s="27">
        <v>2554.3000000000002</v>
      </c>
      <c r="M16" s="28">
        <f t="shared" si="1"/>
        <v>11367.279999999999</v>
      </c>
      <c r="O16" s="30"/>
      <c r="P16" s="30"/>
      <c r="Q16" s="9"/>
      <c r="R16" s="9"/>
      <c r="S16" s="31"/>
      <c r="T16" s="9"/>
      <c r="U16" s="9"/>
      <c r="V16" s="9"/>
      <c r="W16" s="31"/>
    </row>
    <row r="17" spans="2:23" s="29" customFormat="1" x14ac:dyDescent="0.35">
      <c r="B17" s="25">
        <v>11</v>
      </c>
      <c r="C17" s="26" t="s">
        <v>18</v>
      </c>
      <c r="D17" s="27">
        <v>3020</v>
      </c>
      <c r="E17" s="27">
        <v>1060</v>
      </c>
      <c r="F17" s="27">
        <v>1366</v>
      </c>
      <c r="G17" s="27">
        <v>1769</v>
      </c>
      <c r="H17" s="28">
        <f t="shared" si="0"/>
        <v>7215</v>
      </c>
      <c r="I17" s="27">
        <v>406.88</v>
      </c>
      <c r="J17" s="27">
        <v>590.9</v>
      </c>
      <c r="K17" s="27">
        <v>173.2</v>
      </c>
      <c r="L17" s="27">
        <v>191.3</v>
      </c>
      <c r="M17" s="28">
        <f t="shared" si="1"/>
        <v>1362.28</v>
      </c>
      <c r="O17" s="30"/>
      <c r="P17" s="30"/>
      <c r="Q17" s="9"/>
      <c r="R17" s="9"/>
      <c r="S17" s="31"/>
      <c r="T17" s="9"/>
      <c r="U17" s="9"/>
      <c r="V17" s="9"/>
      <c r="W17" s="31"/>
    </row>
    <row r="18" spans="2:23" s="29" customFormat="1" x14ac:dyDescent="0.35">
      <c r="B18" s="25">
        <v>12</v>
      </c>
      <c r="C18" s="26" t="s">
        <v>19</v>
      </c>
      <c r="D18" s="27">
        <v>4300</v>
      </c>
      <c r="E18" s="27">
        <v>3146</v>
      </c>
      <c r="F18" s="27">
        <v>4355</v>
      </c>
      <c r="G18" s="27">
        <v>3546</v>
      </c>
      <c r="H18" s="28">
        <f t="shared" si="0"/>
        <v>15347</v>
      </c>
      <c r="I18" s="27">
        <v>568</v>
      </c>
      <c r="J18" s="27">
        <v>422.95</v>
      </c>
      <c r="K18" s="27">
        <v>579</v>
      </c>
      <c r="L18" s="27">
        <v>409.3</v>
      </c>
      <c r="M18" s="28">
        <f t="shared" si="1"/>
        <v>1979.25</v>
      </c>
      <c r="O18" s="30"/>
      <c r="P18" s="30"/>
      <c r="Q18" s="9"/>
      <c r="R18" s="9"/>
      <c r="S18" s="31"/>
      <c r="T18" s="9"/>
      <c r="U18" s="9"/>
      <c r="V18" s="9"/>
      <c r="W18" s="31"/>
    </row>
    <row r="19" spans="2:23" s="29" customFormat="1" x14ac:dyDescent="0.35">
      <c r="B19" s="25">
        <v>13</v>
      </c>
      <c r="C19" s="26" t="s">
        <v>20</v>
      </c>
      <c r="D19" s="27">
        <v>11990</v>
      </c>
      <c r="E19" s="27">
        <v>10880</v>
      </c>
      <c r="F19" s="27">
        <v>9375</v>
      </c>
      <c r="G19" s="27">
        <v>6649</v>
      </c>
      <c r="H19" s="28">
        <f t="shared" si="0"/>
        <v>38894</v>
      </c>
      <c r="I19" s="27">
        <v>2527.4</v>
      </c>
      <c r="J19" s="27">
        <v>2098.4699999999998</v>
      </c>
      <c r="K19" s="27">
        <v>2522</v>
      </c>
      <c r="L19" s="27">
        <v>2369.4</v>
      </c>
      <c r="M19" s="28">
        <f t="shared" si="1"/>
        <v>9517.27</v>
      </c>
      <c r="O19" s="30"/>
      <c r="P19" s="30"/>
      <c r="Q19" s="9"/>
      <c r="R19" s="9"/>
      <c r="S19" s="31"/>
      <c r="T19" s="9"/>
      <c r="U19" s="9"/>
      <c r="V19" s="9"/>
      <c r="W19" s="31"/>
    </row>
    <row r="20" spans="2:23" s="29" customFormat="1" x14ac:dyDescent="0.35">
      <c r="B20" s="25">
        <v>14</v>
      </c>
      <c r="C20" s="26" t="s">
        <v>21</v>
      </c>
      <c r="D20" s="27">
        <v>36658</v>
      </c>
      <c r="E20" s="27">
        <v>57073</v>
      </c>
      <c r="F20" s="27">
        <v>53111</v>
      </c>
      <c r="G20" s="27">
        <v>57310</v>
      </c>
      <c r="H20" s="28">
        <f t="shared" si="0"/>
        <v>204152</v>
      </c>
      <c r="I20" s="27">
        <v>8035.3</v>
      </c>
      <c r="J20" s="27">
        <v>7148</v>
      </c>
      <c r="K20" s="27">
        <v>6264.65</v>
      </c>
      <c r="L20" s="27">
        <v>10829</v>
      </c>
      <c r="M20" s="28">
        <f t="shared" si="1"/>
        <v>32276.949999999997</v>
      </c>
      <c r="O20" s="30"/>
      <c r="P20" s="30"/>
      <c r="Q20" s="9"/>
      <c r="R20" s="9"/>
      <c r="S20" s="31"/>
      <c r="T20" s="9"/>
      <c r="U20" s="9"/>
      <c r="V20" s="9"/>
      <c r="W20" s="31"/>
    </row>
    <row r="21" spans="2:23" s="29" customFormat="1" x14ac:dyDescent="0.35">
      <c r="B21" s="25">
        <v>15</v>
      </c>
      <c r="C21" s="26" t="s">
        <v>22</v>
      </c>
      <c r="D21" s="27">
        <v>514647</v>
      </c>
      <c r="E21" s="27">
        <v>559219</v>
      </c>
      <c r="F21" s="27">
        <v>452581</v>
      </c>
      <c r="G21" s="27">
        <v>401950</v>
      </c>
      <c r="H21" s="28">
        <f t="shared" si="0"/>
        <v>1928397</v>
      </c>
      <c r="I21" s="27">
        <v>135854.5</v>
      </c>
      <c r="J21" s="27">
        <v>157522.84</v>
      </c>
      <c r="K21" s="27">
        <v>112986.7</v>
      </c>
      <c r="L21" s="27">
        <v>106879.5</v>
      </c>
      <c r="M21" s="28">
        <f t="shared" si="1"/>
        <v>513243.54</v>
      </c>
      <c r="O21" s="30"/>
      <c r="P21" s="30"/>
      <c r="Q21" s="9"/>
      <c r="R21" s="9"/>
      <c r="S21" s="31"/>
      <c r="T21" s="9"/>
      <c r="U21" s="9"/>
      <c r="V21" s="9"/>
      <c r="W21" s="31"/>
    </row>
    <row r="22" spans="2:23" s="29" customFormat="1" x14ac:dyDescent="0.35">
      <c r="B22" s="25">
        <v>16</v>
      </c>
      <c r="C22" s="26" t="s">
        <v>23</v>
      </c>
      <c r="D22" s="27">
        <v>8757</v>
      </c>
      <c r="E22" s="27">
        <v>7048</v>
      </c>
      <c r="F22" s="27">
        <v>9283</v>
      </c>
      <c r="G22" s="27">
        <v>9754</v>
      </c>
      <c r="H22" s="28">
        <f t="shared" si="0"/>
        <v>34842</v>
      </c>
      <c r="I22" s="27">
        <v>298.7</v>
      </c>
      <c r="J22" s="27">
        <v>296.26</v>
      </c>
      <c r="K22" s="27">
        <v>366.04</v>
      </c>
      <c r="L22" s="27">
        <v>477.34</v>
      </c>
      <c r="M22" s="28">
        <f t="shared" si="1"/>
        <v>1438.34</v>
      </c>
      <c r="O22" s="30"/>
      <c r="P22" s="30"/>
      <c r="Q22" s="9"/>
      <c r="R22" s="9"/>
      <c r="S22" s="31"/>
      <c r="T22" s="9"/>
      <c r="U22" s="9"/>
      <c r="V22" s="9"/>
      <c r="W22" s="31"/>
    </row>
    <row r="23" spans="2:23" s="29" customFormat="1" x14ac:dyDescent="0.35">
      <c r="B23" s="25">
        <v>17</v>
      </c>
      <c r="C23" s="26" t="s">
        <v>24</v>
      </c>
      <c r="D23" s="27">
        <v>11440</v>
      </c>
      <c r="E23" s="27">
        <v>3251</v>
      </c>
      <c r="F23" s="27">
        <v>8771</v>
      </c>
      <c r="G23" s="27">
        <v>12954</v>
      </c>
      <c r="H23" s="28">
        <f t="shared" si="0"/>
        <v>36416</v>
      </c>
      <c r="I23" s="27">
        <v>3820.8</v>
      </c>
      <c r="J23" s="27">
        <v>514.91999999999996</v>
      </c>
      <c r="K23" s="27">
        <v>452.1</v>
      </c>
      <c r="L23" s="27">
        <v>1541.85</v>
      </c>
      <c r="M23" s="28">
        <f t="shared" si="1"/>
        <v>6329.67</v>
      </c>
      <c r="O23" s="30"/>
      <c r="P23" s="30"/>
      <c r="Q23" s="9"/>
      <c r="R23" s="9"/>
      <c r="S23" s="31"/>
      <c r="T23" s="9"/>
      <c r="U23" s="9"/>
      <c r="V23" s="9"/>
      <c r="W23" s="31"/>
    </row>
    <row r="24" spans="2:23" s="29" customFormat="1" x14ac:dyDescent="0.35">
      <c r="B24" s="25">
        <v>18</v>
      </c>
      <c r="C24" s="26" t="s">
        <v>25</v>
      </c>
      <c r="D24" s="27">
        <v>7143</v>
      </c>
      <c r="E24" s="27">
        <v>4032</v>
      </c>
      <c r="F24" s="27">
        <v>7377</v>
      </c>
      <c r="G24" s="27">
        <v>6068</v>
      </c>
      <c r="H24" s="28">
        <f t="shared" si="0"/>
        <v>24620</v>
      </c>
      <c r="I24" s="27">
        <v>1591.4</v>
      </c>
      <c r="J24" s="27">
        <v>443.83000000000004</v>
      </c>
      <c r="K24" s="27">
        <v>1933.6399999999999</v>
      </c>
      <c r="L24" s="27">
        <v>1153.5</v>
      </c>
      <c r="M24" s="28">
        <f t="shared" si="1"/>
        <v>5122.37</v>
      </c>
      <c r="O24" s="30"/>
      <c r="P24" s="30"/>
      <c r="Q24" s="9"/>
      <c r="R24" s="9"/>
      <c r="S24" s="31"/>
      <c r="T24" s="9"/>
      <c r="U24" s="9"/>
      <c r="V24" s="9"/>
      <c r="W24" s="31"/>
    </row>
    <row r="25" spans="2:23" x14ac:dyDescent="0.35">
      <c r="B25" s="2">
        <v>19</v>
      </c>
      <c r="C25" s="3" t="s">
        <v>26</v>
      </c>
      <c r="D25" s="13">
        <v>27570</v>
      </c>
      <c r="E25" s="13">
        <v>5195</v>
      </c>
      <c r="F25" s="13">
        <v>48866</v>
      </c>
      <c r="G25" s="13">
        <v>55061</v>
      </c>
      <c r="H25" s="12">
        <f t="shared" si="0"/>
        <v>136692</v>
      </c>
      <c r="I25" s="13">
        <v>6324</v>
      </c>
      <c r="J25" s="13">
        <v>1751</v>
      </c>
      <c r="K25" s="13">
        <v>13067.88</v>
      </c>
      <c r="L25" s="13">
        <v>15958.5</v>
      </c>
      <c r="M25" s="12">
        <f t="shared" si="1"/>
        <v>37101.379999999997</v>
      </c>
      <c r="O25" s="4"/>
      <c r="P25" s="4"/>
      <c r="Q25" s="9"/>
      <c r="R25" s="10"/>
      <c r="S25" s="11"/>
      <c r="T25" s="10"/>
      <c r="U25" s="10"/>
      <c r="V25" s="10"/>
      <c r="W25" s="11"/>
    </row>
    <row r="26" spans="2:23" x14ac:dyDescent="0.35">
      <c r="B26" s="2">
        <v>20</v>
      </c>
      <c r="C26" s="3" t="s">
        <v>27</v>
      </c>
      <c r="D26" s="13">
        <v>2184</v>
      </c>
      <c r="E26" s="13">
        <v>112</v>
      </c>
      <c r="F26" s="13">
        <v>7329</v>
      </c>
      <c r="G26" s="13">
        <v>9404</v>
      </c>
      <c r="H26" s="12">
        <f t="shared" si="0"/>
        <v>19029</v>
      </c>
      <c r="I26" s="13">
        <v>449</v>
      </c>
      <c r="J26" s="13">
        <v>49</v>
      </c>
      <c r="K26" s="13">
        <v>1045.26</v>
      </c>
      <c r="L26" s="13">
        <v>2030.6</v>
      </c>
      <c r="M26" s="12">
        <f t="shared" si="1"/>
        <v>3573.8599999999997</v>
      </c>
      <c r="O26" s="4"/>
      <c r="P26" s="4"/>
      <c r="Q26" s="9"/>
      <c r="R26" s="10"/>
      <c r="S26" s="11"/>
      <c r="T26" s="10"/>
      <c r="U26" s="10"/>
      <c r="V26" s="10"/>
      <c r="W26" s="11"/>
    </row>
    <row r="27" spans="2:23" x14ac:dyDescent="0.35">
      <c r="B27" s="2">
        <v>21</v>
      </c>
      <c r="C27" s="3" t="s">
        <v>28</v>
      </c>
      <c r="D27" s="13">
        <v>6500</v>
      </c>
      <c r="E27" s="13">
        <v>2235</v>
      </c>
      <c r="F27" s="13">
        <v>5369</v>
      </c>
      <c r="G27" s="13">
        <v>6726</v>
      </c>
      <c r="H27" s="12">
        <f t="shared" si="0"/>
        <v>20830</v>
      </c>
      <c r="I27" s="13">
        <v>2536.8000000000002</v>
      </c>
      <c r="J27" s="13">
        <v>1788.5</v>
      </c>
      <c r="K27" s="13">
        <v>1578.4</v>
      </c>
      <c r="L27" s="13">
        <v>2342.9</v>
      </c>
      <c r="M27" s="12">
        <f t="shared" si="1"/>
        <v>8246.6</v>
      </c>
      <c r="O27" s="4"/>
      <c r="P27" s="4"/>
      <c r="Q27" s="9"/>
      <c r="R27" s="10"/>
      <c r="S27" s="11"/>
      <c r="T27" s="10"/>
      <c r="U27" s="10"/>
      <c r="V27" s="10"/>
      <c r="W27" s="11"/>
    </row>
    <row r="28" spans="2:23" x14ac:dyDescent="0.35">
      <c r="O28" s="4"/>
      <c r="P28" s="4"/>
      <c r="Q28" s="9"/>
      <c r="R28" s="10"/>
      <c r="S28" s="11"/>
      <c r="T28" s="10"/>
      <c r="U28" s="10"/>
      <c r="V28" s="10"/>
      <c r="W28" s="11"/>
    </row>
    <row r="29" spans="2:23" x14ac:dyDescent="0.35">
      <c r="O29" s="4"/>
      <c r="P29" s="4"/>
      <c r="Q29" s="9"/>
      <c r="R29" s="10"/>
      <c r="S29" s="11"/>
      <c r="T29" s="10"/>
      <c r="U29" s="10"/>
      <c r="V29" s="10"/>
      <c r="W29" s="11"/>
    </row>
  </sheetData>
  <mergeCells count="9">
    <mergeCell ref="B1:M1"/>
    <mergeCell ref="B2:M2"/>
    <mergeCell ref="B3:M3"/>
    <mergeCell ref="Q3:S3"/>
    <mergeCell ref="U3:W3"/>
    <mergeCell ref="B4:B5"/>
    <mergeCell ref="C4:C5"/>
    <mergeCell ref="D4:H4"/>
    <mergeCell ref="I4:M4"/>
  </mergeCells>
  <pageMargins left="0.27559055118110237" right="0.27559055118110237" top="0.39370078740157483" bottom="0.39370078740157483" header="0.31496062992125984" footer="0.31496062992125984"/>
  <pageSetup paperSize="256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PERENCANA-004</dc:creator>
  <cp:lastModifiedBy>Lenovo</cp:lastModifiedBy>
  <dcterms:created xsi:type="dcterms:W3CDTF">2021-07-27T07:57:18Z</dcterms:created>
  <dcterms:modified xsi:type="dcterms:W3CDTF">2022-08-29T02:33:07Z</dcterms:modified>
</cp:coreProperties>
</file>