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I27" i="1" l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</calcChain>
</file>

<file path=xl/sharedStrings.xml><?xml version="1.0" encoding="utf-8"?>
<sst xmlns="http://schemas.openxmlformats.org/spreadsheetml/2006/main" count="33" uniqueCount="30">
  <si>
    <t>No</t>
  </si>
  <si>
    <t>Produksi (Kw)</t>
  </si>
  <si>
    <t>TW I</t>
  </si>
  <si>
    <t>TW II</t>
  </si>
  <si>
    <t>Total*</t>
  </si>
  <si>
    <t>Produksi Buah - Buahan di Kabupaten Cilacap</t>
  </si>
  <si>
    <t>Jenis Komoditi</t>
  </si>
  <si>
    <t>Banyaknya Pohon yang Dipanen (Batang)</t>
  </si>
  <si>
    <t>Alpukat</t>
  </si>
  <si>
    <t>Mangga</t>
  </si>
  <si>
    <t>Rambutan</t>
  </si>
  <si>
    <t>Duku (Langsat)</t>
  </si>
  <si>
    <t>Jeruk Siam</t>
  </si>
  <si>
    <t>Belimbing</t>
  </si>
  <si>
    <t>Manggis</t>
  </si>
  <si>
    <t>Nangka</t>
  </si>
  <si>
    <t>Durian</t>
  </si>
  <si>
    <t>Jambu Biji</t>
  </si>
  <si>
    <t>Sirsak</t>
  </si>
  <si>
    <t>Melinjo</t>
  </si>
  <si>
    <t>Sawo</t>
  </si>
  <si>
    <t>Pepaya</t>
  </si>
  <si>
    <t>Pisang</t>
  </si>
  <si>
    <t>Nanas</t>
  </si>
  <si>
    <t>Salak</t>
  </si>
  <si>
    <t>Sukun</t>
  </si>
  <si>
    <t>Petai</t>
  </si>
  <si>
    <t>Jengkol</t>
  </si>
  <si>
    <t>Jambu Air</t>
  </si>
  <si>
    <t>Tahun 2021 (Triwulan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</si>
</sst>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_);\(0\)"/>
    <numFmt numFmtId="165" formatCode="_(* #,##0.00_);_(* \(#,##0.0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9"/>
      <color rgb="FF000000"/>
      <name val="Bookman Old Style"/>
      <family val="1"/>
    </font>
    <font>
      <sz val="9"/>
      <color rgb="FF000000"/>
      <name val="Bookman Old Style"/>
      <family val="1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Bookman Old Style"/>
      <family val="1"/>
    </font>
    <font>
      <sz val="11"/>
      <color theme="1"/>
      <name val="Arial Narrow"/>
      <family val="2"/>
    </font>
    <font>
      <b/>
      <sz val="12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165" fontId="8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4" fontId="7" fillId="0" borderId="2" xfId="1" applyNumberFormat="1" applyFont="1" applyBorder="1"/>
    <xf numFmtId="4" fontId="7" fillId="0" borderId="2" xfId="0" applyNumberFormat="1" applyFont="1" applyBorder="1" applyAlignment="1">
      <alignment horizontal="righ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9"/>
  <sheetViews>
    <sheetView tabSelected="1" topLeftCell="B1" workbookViewId="0">
      <selection activeCell="J11" sqref="J11"/>
    </sheetView>
  </sheetViews>
  <sheetFormatPr defaultRowHeight="15" x14ac:dyDescent="0.25"/>
  <cols>
    <col min="2" max="2" width="3.5703125" customWidth="1"/>
    <col min="3" max="3" width="24.42578125" customWidth="1"/>
    <col min="4" max="4" width="10.28515625" customWidth="1"/>
    <col min="5" max="5" width="10.42578125" customWidth="1"/>
    <col min="6" max="6" width="12.7109375" bestFit="1" customWidth="1"/>
    <col min="7" max="8" width="10.42578125" customWidth="1"/>
    <col min="9" max="9" width="11.28515625" bestFit="1" customWidth="1"/>
  </cols>
  <sheetData>
    <row r="1" spans="2:19" ht="15.75" x14ac:dyDescent="0.25">
      <c r="B1" s="21" t="s">
        <v>5</v>
      </c>
      <c r="C1" s="21"/>
      <c r="D1" s="21"/>
      <c r="E1" s="21"/>
      <c r="F1" s="21"/>
      <c r="G1" s="21"/>
      <c r="H1" s="21"/>
      <c r="I1" s="21"/>
    </row>
    <row r="2" spans="2:19" ht="15.75" x14ac:dyDescent="0.25">
      <c r="B2" s="21" t="s">
        <v>29</v>
      </c>
      <c r="C2" s="21"/>
      <c r="D2" s="21"/>
      <c r="E2" s="21"/>
      <c r="F2" s="21"/>
      <c r="G2" s="21"/>
      <c r="H2" s="21"/>
      <c r="I2" s="21"/>
    </row>
    <row r="3" spans="2:19" ht="20.25" x14ac:dyDescent="0.3">
      <c r="B3" s="1"/>
      <c r="C3" s="1"/>
      <c r="D3" s="1"/>
      <c r="E3" s="1"/>
      <c r="F3" s="1"/>
      <c r="G3" s="1"/>
      <c r="H3" s="1"/>
      <c r="I3" s="1"/>
      <c r="K3" s="9"/>
      <c r="L3" s="9"/>
      <c r="M3" s="10"/>
      <c r="N3" s="10"/>
      <c r="O3" s="10"/>
      <c r="P3" s="11"/>
      <c r="Q3" s="10"/>
      <c r="R3" s="10"/>
      <c r="S3" s="10"/>
    </row>
    <row r="4" spans="2:19" ht="24.75" customHeight="1" x14ac:dyDescent="0.25">
      <c r="B4" s="2" t="s">
        <v>0</v>
      </c>
      <c r="C4" s="2" t="s">
        <v>6</v>
      </c>
      <c r="D4" s="12" t="s">
        <v>7</v>
      </c>
      <c r="E4" s="13"/>
      <c r="F4" s="14"/>
      <c r="G4" s="3" t="s">
        <v>1</v>
      </c>
      <c r="H4" s="4"/>
      <c r="I4" s="5"/>
      <c r="K4" s="9"/>
      <c r="L4" s="9"/>
      <c r="M4" s="15"/>
      <c r="N4" s="15"/>
      <c r="O4" s="15"/>
      <c r="P4" s="15"/>
      <c r="Q4" s="15"/>
      <c r="R4" s="15"/>
      <c r="S4" s="15"/>
    </row>
    <row r="5" spans="2:19" ht="16.5" x14ac:dyDescent="0.25">
      <c r="B5" s="2"/>
      <c r="C5" s="2"/>
      <c r="D5" s="6" t="s">
        <v>2</v>
      </c>
      <c r="E5" s="6" t="s">
        <v>3</v>
      </c>
      <c r="F5" s="6" t="s">
        <v>4</v>
      </c>
      <c r="G5" s="6" t="s">
        <v>2</v>
      </c>
      <c r="H5" s="6" t="s">
        <v>3</v>
      </c>
      <c r="I5" s="6" t="s">
        <v>4</v>
      </c>
      <c r="K5" s="9"/>
      <c r="L5" s="9"/>
      <c r="M5" s="11"/>
      <c r="N5" s="11"/>
      <c r="O5" s="11"/>
      <c r="P5" s="11"/>
      <c r="Q5" s="11"/>
      <c r="R5" s="11"/>
      <c r="S5" s="11"/>
    </row>
    <row r="6" spans="2:19" x14ac:dyDescent="0.25"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K6" s="9"/>
      <c r="L6" s="9"/>
      <c r="M6" s="16"/>
      <c r="N6" s="16"/>
      <c r="O6" s="16"/>
      <c r="P6" s="16"/>
      <c r="Q6" s="16"/>
      <c r="R6" s="16"/>
      <c r="S6" s="16"/>
    </row>
    <row r="7" spans="2:19" ht="16.5" x14ac:dyDescent="0.25">
      <c r="B7" s="7">
        <v>1</v>
      </c>
      <c r="C7" s="8" t="s">
        <v>8</v>
      </c>
      <c r="D7" s="17">
        <v>2001</v>
      </c>
      <c r="E7" s="17">
        <v>798</v>
      </c>
      <c r="F7" s="22">
        <f>D7+E7</f>
        <v>2799</v>
      </c>
      <c r="G7" s="17">
        <v>638.79999999999995</v>
      </c>
      <c r="H7" s="17">
        <v>600</v>
      </c>
      <c r="I7" s="22">
        <f>G7+H7</f>
        <v>1238.8</v>
      </c>
      <c r="K7" s="9"/>
      <c r="L7" s="9"/>
      <c r="M7" s="18"/>
      <c r="N7" s="19"/>
      <c r="O7" s="20"/>
      <c r="P7" s="19"/>
      <c r="Q7" s="19"/>
      <c r="R7" s="19"/>
      <c r="S7" s="20"/>
    </row>
    <row r="8" spans="2:19" ht="16.5" x14ac:dyDescent="0.25">
      <c r="B8" s="7">
        <v>2</v>
      </c>
      <c r="C8" s="8" t="s">
        <v>9</v>
      </c>
      <c r="D8" s="23">
        <v>9304</v>
      </c>
      <c r="E8" s="23">
        <v>283</v>
      </c>
      <c r="F8" s="22">
        <f t="shared" ref="F8:F27" si="0">D8+E8</f>
        <v>9587</v>
      </c>
      <c r="G8" s="23">
        <v>7978</v>
      </c>
      <c r="H8" s="23">
        <v>141</v>
      </c>
      <c r="I8" s="22">
        <f t="shared" ref="I8:I27" si="1">G8+H8</f>
        <v>8119</v>
      </c>
      <c r="K8" s="9"/>
      <c r="L8" s="9"/>
      <c r="M8" s="18"/>
      <c r="N8" s="19"/>
      <c r="O8" s="20"/>
      <c r="P8" s="19"/>
      <c r="Q8" s="19"/>
      <c r="R8" s="19"/>
      <c r="S8" s="20"/>
    </row>
    <row r="9" spans="2:19" ht="16.5" x14ac:dyDescent="0.25">
      <c r="B9" s="7">
        <v>3</v>
      </c>
      <c r="C9" s="8" t="s">
        <v>10</v>
      </c>
      <c r="D9" s="23">
        <v>28054</v>
      </c>
      <c r="E9" s="23">
        <v>12613.6</v>
      </c>
      <c r="F9" s="22">
        <f t="shared" si="0"/>
        <v>40667.599999999999</v>
      </c>
      <c r="G9" s="23">
        <v>1500</v>
      </c>
      <c r="H9" s="23">
        <v>900</v>
      </c>
      <c r="I9" s="22">
        <f t="shared" si="1"/>
        <v>2400</v>
      </c>
      <c r="K9" s="9"/>
      <c r="L9" s="9"/>
      <c r="M9" s="18"/>
      <c r="N9" s="19"/>
      <c r="O9" s="20"/>
      <c r="P9" s="19"/>
      <c r="Q9" s="19"/>
      <c r="R9" s="19"/>
      <c r="S9" s="20"/>
    </row>
    <row r="10" spans="2:19" ht="16.5" x14ac:dyDescent="0.25">
      <c r="B10" s="7">
        <v>4</v>
      </c>
      <c r="C10" s="8" t="s">
        <v>11</v>
      </c>
      <c r="D10" s="23">
        <v>2403</v>
      </c>
      <c r="E10" s="23">
        <v>621</v>
      </c>
      <c r="F10" s="22">
        <f t="shared" si="0"/>
        <v>3024</v>
      </c>
      <c r="G10" s="23">
        <v>968</v>
      </c>
      <c r="H10" s="23">
        <v>473.2</v>
      </c>
      <c r="I10" s="22">
        <f t="shared" si="1"/>
        <v>1441.2</v>
      </c>
      <c r="K10" s="9"/>
      <c r="L10" s="9"/>
      <c r="M10" s="18"/>
      <c r="N10" s="19"/>
      <c r="O10" s="20"/>
      <c r="P10" s="19"/>
      <c r="Q10" s="19"/>
      <c r="R10" s="19"/>
      <c r="S10" s="20"/>
    </row>
    <row r="11" spans="2:19" ht="16.5" x14ac:dyDescent="0.25">
      <c r="B11" s="7">
        <v>5</v>
      </c>
      <c r="C11" s="8" t="s">
        <v>12</v>
      </c>
      <c r="D11" s="23">
        <v>2414</v>
      </c>
      <c r="E11" s="23">
        <v>79967</v>
      </c>
      <c r="F11" s="22">
        <f t="shared" si="0"/>
        <v>82381</v>
      </c>
      <c r="G11" s="23">
        <v>369</v>
      </c>
      <c r="H11" s="23">
        <v>27939</v>
      </c>
      <c r="I11" s="22">
        <f t="shared" si="1"/>
        <v>28308</v>
      </c>
      <c r="K11" s="9"/>
      <c r="L11" s="9"/>
      <c r="M11" s="18"/>
      <c r="N11" s="19"/>
      <c r="O11" s="20"/>
      <c r="P11" s="19"/>
      <c r="Q11" s="19"/>
      <c r="R11" s="19"/>
      <c r="S11" s="20"/>
    </row>
    <row r="12" spans="2:19" ht="16.5" x14ac:dyDescent="0.25">
      <c r="B12" s="7">
        <v>6</v>
      </c>
      <c r="C12" s="8" t="s">
        <v>13</v>
      </c>
      <c r="D12" s="23">
        <v>1604</v>
      </c>
      <c r="E12" s="23">
        <v>2005</v>
      </c>
      <c r="F12" s="22">
        <f t="shared" si="0"/>
        <v>3609</v>
      </c>
      <c r="G12" s="23">
        <v>466.45</v>
      </c>
      <c r="H12" s="23">
        <v>858.35</v>
      </c>
      <c r="I12" s="22">
        <f t="shared" si="1"/>
        <v>1324.8</v>
      </c>
      <c r="K12" s="9"/>
      <c r="L12" s="9"/>
      <c r="M12" s="18"/>
      <c r="N12" s="19"/>
      <c r="O12" s="20"/>
      <c r="P12" s="19"/>
      <c r="Q12" s="19"/>
      <c r="R12" s="19"/>
      <c r="S12" s="20"/>
    </row>
    <row r="13" spans="2:19" ht="16.5" x14ac:dyDescent="0.25">
      <c r="B13" s="7">
        <v>7</v>
      </c>
      <c r="C13" s="8" t="s">
        <v>14</v>
      </c>
      <c r="D13" s="23">
        <v>3163</v>
      </c>
      <c r="E13" s="23">
        <v>189</v>
      </c>
      <c r="F13" s="22">
        <f t="shared" si="0"/>
        <v>3352</v>
      </c>
      <c r="G13" s="23">
        <v>1836</v>
      </c>
      <c r="H13" s="23">
        <v>7.5</v>
      </c>
      <c r="I13" s="22">
        <f t="shared" si="1"/>
        <v>1843.5</v>
      </c>
      <c r="K13" s="9"/>
      <c r="L13" s="9"/>
      <c r="M13" s="18"/>
      <c r="N13" s="19"/>
      <c r="O13" s="20"/>
      <c r="P13" s="19"/>
      <c r="Q13" s="19"/>
      <c r="R13" s="19"/>
      <c r="S13" s="20"/>
    </row>
    <row r="14" spans="2:19" ht="16.5" x14ac:dyDescent="0.25">
      <c r="B14" s="7">
        <v>8</v>
      </c>
      <c r="C14" s="8" t="s">
        <v>15</v>
      </c>
      <c r="D14" s="23">
        <v>8644</v>
      </c>
      <c r="E14" s="23">
        <v>19747</v>
      </c>
      <c r="F14" s="22">
        <f t="shared" si="0"/>
        <v>28391</v>
      </c>
      <c r="G14" s="23">
        <v>1781</v>
      </c>
      <c r="H14" s="23">
        <v>2911</v>
      </c>
      <c r="I14" s="22">
        <f t="shared" si="1"/>
        <v>4692</v>
      </c>
      <c r="K14" s="9"/>
      <c r="L14" s="9"/>
      <c r="M14" s="18"/>
      <c r="N14" s="19"/>
      <c r="O14" s="20"/>
      <c r="P14" s="19"/>
      <c r="Q14" s="19"/>
      <c r="R14" s="19"/>
      <c r="S14" s="20"/>
    </row>
    <row r="15" spans="2:19" ht="16.5" x14ac:dyDescent="0.25">
      <c r="B15" s="7">
        <v>9</v>
      </c>
      <c r="C15" s="8" t="s">
        <v>16</v>
      </c>
      <c r="D15" s="23">
        <v>24338</v>
      </c>
      <c r="E15" s="23">
        <v>1351</v>
      </c>
      <c r="F15" s="22">
        <f t="shared" si="0"/>
        <v>25689</v>
      </c>
      <c r="G15" s="23">
        <v>18348.2</v>
      </c>
      <c r="H15" s="23">
        <v>1827</v>
      </c>
      <c r="I15" s="22">
        <f t="shared" si="1"/>
        <v>20175.2</v>
      </c>
      <c r="K15" s="9"/>
      <c r="L15" s="9"/>
      <c r="M15" s="18"/>
      <c r="N15" s="19"/>
      <c r="O15" s="20"/>
      <c r="P15" s="19"/>
      <c r="Q15" s="19"/>
      <c r="R15" s="19"/>
      <c r="S15" s="20"/>
    </row>
    <row r="16" spans="2:19" ht="16.5" x14ac:dyDescent="0.25">
      <c r="B16" s="7">
        <v>10</v>
      </c>
      <c r="C16" s="8" t="s">
        <v>17</v>
      </c>
      <c r="D16" s="23">
        <v>11041</v>
      </c>
      <c r="E16" s="23">
        <v>9095</v>
      </c>
      <c r="F16" s="22">
        <f t="shared" si="0"/>
        <v>20136</v>
      </c>
      <c r="G16" s="23">
        <v>2010</v>
      </c>
      <c r="H16" s="23">
        <v>1734.6</v>
      </c>
      <c r="I16" s="22">
        <f t="shared" si="1"/>
        <v>3744.6</v>
      </c>
      <c r="K16" s="9"/>
      <c r="L16" s="9"/>
      <c r="M16" s="18"/>
      <c r="N16" s="19"/>
      <c r="O16" s="20"/>
      <c r="P16" s="19"/>
      <c r="Q16" s="19"/>
      <c r="R16" s="19"/>
      <c r="S16" s="20"/>
    </row>
    <row r="17" spans="2:19" ht="16.5" x14ac:dyDescent="0.25">
      <c r="B17" s="7">
        <v>11</v>
      </c>
      <c r="C17" s="8" t="s">
        <v>18</v>
      </c>
      <c r="D17" s="23">
        <v>3004</v>
      </c>
      <c r="E17" s="23">
        <v>1060</v>
      </c>
      <c r="F17" s="22">
        <f t="shared" si="0"/>
        <v>4064</v>
      </c>
      <c r="G17" s="23">
        <v>416.48</v>
      </c>
      <c r="H17" s="23">
        <v>590.9</v>
      </c>
      <c r="I17" s="22">
        <f t="shared" si="1"/>
        <v>1007.38</v>
      </c>
      <c r="K17" s="9"/>
      <c r="L17" s="9"/>
      <c r="M17" s="18"/>
      <c r="N17" s="19"/>
      <c r="O17" s="20"/>
      <c r="P17" s="19"/>
      <c r="Q17" s="19"/>
      <c r="R17" s="19"/>
      <c r="S17" s="20"/>
    </row>
    <row r="18" spans="2:19" ht="16.5" x14ac:dyDescent="0.25">
      <c r="B18" s="7">
        <v>12</v>
      </c>
      <c r="C18" s="8" t="s">
        <v>19</v>
      </c>
      <c r="D18" s="23">
        <v>4350</v>
      </c>
      <c r="E18" s="23">
        <v>3146</v>
      </c>
      <c r="F18" s="22">
        <f t="shared" si="0"/>
        <v>7496</v>
      </c>
      <c r="G18" s="23">
        <v>538</v>
      </c>
      <c r="H18" s="23">
        <v>392</v>
      </c>
      <c r="I18" s="22">
        <f t="shared" si="1"/>
        <v>930</v>
      </c>
      <c r="K18" s="9"/>
      <c r="L18" s="9"/>
      <c r="M18" s="18"/>
      <c r="N18" s="19"/>
      <c r="O18" s="20"/>
      <c r="P18" s="19"/>
      <c r="Q18" s="19"/>
      <c r="R18" s="19"/>
      <c r="S18" s="20"/>
    </row>
    <row r="19" spans="2:19" ht="16.5" x14ac:dyDescent="0.25">
      <c r="B19" s="7">
        <v>13</v>
      </c>
      <c r="C19" s="8" t="s">
        <v>20</v>
      </c>
      <c r="D19" s="23">
        <v>11987</v>
      </c>
      <c r="E19" s="23">
        <v>11061</v>
      </c>
      <c r="F19" s="22">
        <f t="shared" si="0"/>
        <v>23048</v>
      </c>
      <c r="G19" s="23">
        <v>2526.8000000000002</v>
      </c>
      <c r="H19" s="23">
        <v>2229</v>
      </c>
      <c r="I19" s="22">
        <f t="shared" si="1"/>
        <v>4755.8</v>
      </c>
      <c r="K19" s="9"/>
      <c r="L19" s="9"/>
      <c r="M19" s="18"/>
      <c r="N19" s="19"/>
      <c r="O19" s="20"/>
      <c r="P19" s="19"/>
      <c r="Q19" s="19"/>
      <c r="R19" s="19"/>
      <c r="S19" s="20"/>
    </row>
    <row r="20" spans="2:19" ht="16.5" x14ac:dyDescent="0.25">
      <c r="B20" s="7">
        <v>14</v>
      </c>
      <c r="C20" s="8" t="s">
        <v>21</v>
      </c>
      <c r="D20" s="23">
        <v>36658</v>
      </c>
      <c r="E20" s="23">
        <v>57073</v>
      </c>
      <c r="F20" s="22">
        <f t="shared" si="0"/>
        <v>93731</v>
      </c>
      <c r="G20" s="23">
        <v>8035.3</v>
      </c>
      <c r="H20" s="23">
        <v>7148</v>
      </c>
      <c r="I20" s="22">
        <f t="shared" si="1"/>
        <v>15183.3</v>
      </c>
      <c r="K20" s="9"/>
      <c r="L20" s="9"/>
      <c r="M20" s="18"/>
      <c r="N20" s="19"/>
      <c r="O20" s="20"/>
      <c r="P20" s="19"/>
      <c r="Q20" s="19"/>
      <c r="R20" s="19"/>
      <c r="S20" s="20"/>
    </row>
    <row r="21" spans="2:19" ht="16.5" x14ac:dyDescent="0.25">
      <c r="B21" s="7">
        <v>15</v>
      </c>
      <c r="C21" s="8" t="s">
        <v>22</v>
      </c>
      <c r="D21" s="23">
        <v>513307</v>
      </c>
      <c r="E21" s="23">
        <v>527771</v>
      </c>
      <c r="F21" s="22">
        <f t="shared" si="0"/>
        <v>1041078</v>
      </c>
      <c r="G21" s="23">
        <v>99483.459999999992</v>
      </c>
      <c r="H21" s="23">
        <v>103211.73</v>
      </c>
      <c r="I21" s="22">
        <f t="shared" si="1"/>
        <v>202695.19</v>
      </c>
      <c r="K21" s="9"/>
      <c r="L21" s="9"/>
      <c r="M21" s="18"/>
      <c r="N21" s="19"/>
      <c r="O21" s="20"/>
      <c r="P21" s="19"/>
      <c r="Q21" s="19"/>
      <c r="R21" s="19"/>
      <c r="S21" s="20"/>
    </row>
    <row r="22" spans="2:19" ht="16.5" x14ac:dyDescent="0.25">
      <c r="B22" s="7">
        <v>16</v>
      </c>
      <c r="C22" s="8" t="s">
        <v>23</v>
      </c>
      <c r="D22" s="23">
        <v>8757</v>
      </c>
      <c r="E22" s="23">
        <v>7001</v>
      </c>
      <c r="F22" s="22">
        <f t="shared" si="0"/>
        <v>15758</v>
      </c>
      <c r="G22" s="23">
        <v>306.2</v>
      </c>
      <c r="H22" s="23">
        <v>303.26</v>
      </c>
      <c r="I22" s="22">
        <f t="shared" si="1"/>
        <v>609.46</v>
      </c>
      <c r="K22" s="9"/>
      <c r="L22" s="9"/>
      <c r="M22" s="18"/>
      <c r="N22" s="19"/>
      <c r="O22" s="20"/>
      <c r="P22" s="19"/>
      <c r="Q22" s="19"/>
      <c r="R22" s="19"/>
      <c r="S22" s="20"/>
    </row>
    <row r="23" spans="2:19" ht="16.5" x14ac:dyDescent="0.25">
      <c r="B23" s="7">
        <v>17</v>
      </c>
      <c r="C23" s="8" t="s">
        <v>24</v>
      </c>
      <c r="D23" s="23">
        <v>11443</v>
      </c>
      <c r="E23" s="23">
        <v>3251</v>
      </c>
      <c r="F23" s="22">
        <f t="shared" si="0"/>
        <v>14694</v>
      </c>
      <c r="G23" s="23">
        <v>582.4</v>
      </c>
      <c r="H23" s="23">
        <v>480.8</v>
      </c>
      <c r="I23" s="22">
        <f t="shared" si="1"/>
        <v>1063.2</v>
      </c>
      <c r="K23" s="9"/>
      <c r="L23" s="9"/>
      <c r="M23" s="18"/>
      <c r="N23" s="19"/>
      <c r="O23" s="20"/>
      <c r="P23" s="19"/>
      <c r="Q23" s="19"/>
      <c r="R23" s="19"/>
      <c r="S23" s="20"/>
    </row>
    <row r="24" spans="2:19" ht="16.5" x14ac:dyDescent="0.25">
      <c r="B24" s="7">
        <v>18</v>
      </c>
      <c r="C24" s="8" t="s">
        <v>25</v>
      </c>
      <c r="D24" s="23">
        <v>7143</v>
      </c>
      <c r="E24" s="23">
        <v>4032</v>
      </c>
      <c r="F24" s="22">
        <f t="shared" si="0"/>
        <v>11175</v>
      </c>
      <c r="G24" s="23">
        <v>1591.4</v>
      </c>
      <c r="H24" s="23">
        <v>443.83000000000004</v>
      </c>
      <c r="I24" s="22">
        <f t="shared" si="1"/>
        <v>2035.23</v>
      </c>
      <c r="K24" s="9"/>
      <c r="L24" s="9"/>
      <c r="M24" s="18"/>
      <c r="N24" s="19"/>
      <c r="O24" s="20"/>
      <c r="P24" s="19"/>
      <c r="Q24" s="19"/>
      <c r="R24" s="19"/>
      <c r="S24" s="20"/>
    </row>
    <row r="25" spans="2:19" ht="16.5" x14ac:dyDescent="0.25">
      <c r="B25" s="7">
        <v>19</v>
      </c>
      <c r="C25" s="8" t="s">
        <v>26</v>
      </c>
      <c r="D25" s="23">
        <v>27520</v>
      </c>
      <c r="E25" s="23">
        <v>5195</v>
      </c>
      <c r="F25" s="22">
        <f t="shared" si="0"/>
        <v>32715</v>
      </c>
      <c r="G25" s="23">
        <v>6269.4</v>
      </c>
      <c r="H25" s="23">
        <v>1725.59</v>
      </c>
      <c r="I25" s="22">
        <f t="shared" si="1"/>
        <v>7994.99</v>
      </c>
      <c r="K25" s="9"/>
      <c r="L25" s="9"/>
      <c r="M25" s="18"/>
      <c r="N25" s="19"/>
      <c r="O25" s="20"/>
      <c r="P25" s="19"/>
      <c r="Q25" s="19"/>
      <c r="R25" s="19"/>
      <c r="S25" s="20"/>
    </row>
    <row r="26" spans="2:19" ht="16.5" x14ac:dyDescent="0.25">
      <c r="B26" s="7">
        <v>20</v>
      </c>
      <c r="C26" s="8" t="s">
        <v>27</v>
      </c>
      <c r="D26" s="23">
        <v>2184</v>
      </c>
      <c r="E26" s="23">
        <v>112</v>
      </c>
      <c r="F26" s="22">
        <f t="shared" si="0"/>
        <v>2296</v>
      </c>
      <c r="G26" s="23">
        <v>449</v>
      </c>
      <c r="H26" s="23">
        <v>49</v>
      </c>
      <c r="I26" s="22">
        <f t="shared" si="1"/>
        <v>498</v>
      </c>
      <c r="K26" s="9"/>
      <c r="L26" s="9"/>
      <c r="M26" s="18"/>
      <c r="N26" s="19"/>
      <c r="O26" s="20"/>
      <c r="P26" s="19"/>
      <c r="Q26" s="19"/>
      <c r="R26" s="19"/>
      <c r="S26" s="20"/>
    </row>
    <row r="27" spans="2:19" ht="16.5" x14ac:dyDescent="0.25">
      <c r="B27" s="7">
        <v>21</v>
      </c>
      <c r="C27" s="8" t="s">
        <v>28</v>
      </c>
      <c r="D27" s="23">
        <v>6418</v>
      </c>
      <c r="E27" s="23">
        <v>2117</v>
      </c>
      <c r="F27" s="22">
        <f t="shared" si="0"/>
        <v>8535</v>
      </c>
      <c r="G27" s="23">
        <v>2594.3000000000002</v>
      </c>
      <c r="H27" s="23">
        <v>1570.5</v>
      </c>
      <c r="I27" s="22">
        <f t="shared" si="1"/>
        <v>4164.8</v>
      </c>
      <c r="K27" s="9"/>
      <c r="L27" s="9"/>
      <c r="M27" s="18"/>
      <c r="N27" s="19"/>
      <c r="O27" s="20"/>
      <c r="P27" s="19"/>
      <c r="Q27" s="19"/>
      <c r="R27" s="19"/>
      <c r="S27" s="20"/>
    </row>
    <row r="28" spans="2:19" ht="16.5" x14ac:dyDescent="0.25">
      <c r="K28" s="9"/>
      <c r="L28" s="9"/>
      <c r="M28" s="18"/>
      <c r="N28" s="19"/>
      <c r="O28" s="20"/>
      <c r="P28" s="19"/>
      <c r="Q28" s="19"/>
      <c r="R28" s="19"/>
      <c r="S28" s="20"/>
    </row>
    <row r="29" spans="2:19" ht="16.5" x14ac:dyDescent="0.25">
      <c r="K29" s="9"/>
      <c r="L29" s="9"/>
      <c r="M29" s="18"/>
      <c r="N29" s="19"/>
      <c r="O29" s="20"/>
      <c r="P29" s="19"/>
      <c r="Q29" s="19"/>
      <c r="R29" s="19"/>
      <c r="S29" s="20"/>
    </row>
  </sheetData>
  <mergeCells count="9">
    <mergeCell ref="B1:I1"/>
    <mergeCell ref="B2:I2"/>
    <mergeCell ref="B3:I3"/>
    <mergeCell ref="M3:O3"/>
    <mergeCell ref="Q3:S3"/>
    <mergeCell ref="B4:B5"/>
    <mergeCell ref="C4:C5"/>
    <mergeCell ref="D4:F4"/>
    <mergeCell ref="G4:I4"/>
  </mergeCells>
  <pageMargins left="0.27559055118110237" right="0.27559055118110237" top="0.39370078740157483" bottom="0.39370078740157483" header="0.31496062992125984" footer="0.31496062992125984"/>
  <pageSetup paperSize="256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PERENCANA-004</dc:creator>
  <cp:lastModifiedBy>PERENCANA-004</cp:lastModifiedBy>
  <dcterms:created xsi:type="dcterms:W3CDTF">2021-07-27T07:57:18Z</dcterms:created>
  <dcterms:modified xsi:type="dcterms:W3CDTF">2021-07-27T07:58:40Z</dcterms:modified>
</cp:coreProperties>
</file>