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16" i="1" l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L10" i="1" l="1"/>
  <c r="L12" i="1"/>
  <c r="L14" i="1"/>
  <c r="L16" i="1"/>
  <c r="L11" i="1"/>
  <c r="L15" i="1"/>
  <c r="L9" i="1"/>
  <c r="L13" i="1"/>
</calcChain>
</file>

<file path=xl/sharedStrings.xml><?xml version="1.0" encoding="utf-8"?>
<sst xmlns="http://schemas.openxmlformats.org/spreadsheetml/2006/main" count="24" uniqueCount="18">
  <si>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</si>
  <si>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</si>
  <si>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</si>
  <si>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</si>
  <si>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</si>
  <si>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</si>
  <si>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</si>
  <si>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Total*</t>
  </si>
  <si>
    <t xml:space="preserve">Luas Panen dan Produksi Tanaman Pangan 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</si>
  <si>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</si>
  <si>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</si>
  <si>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</si>
  <si>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</si>
  <si>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</si>
  <si>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</si>
  <si>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</si>
  <si>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</si>
  <si>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Bulan Februari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</si>
</sst>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8"/>
  <sheetViews>
    <sheetView tabSelected="1" workbookViewId="0">
      <selection activeCell="D2" sqref="D2"/>
    </sheetView>
  </sheetViews>
  <sheetFormatPr defaultRowHeight="15" x14ac:dyDescent="0.25"/>
  <cols>
    <col min="1" max="1" width="5" customWidth="1"/>
    <col min="2" max="2" width="4.85546875" customWidth="1"/>
    <col min="3" max="3" width="24.7109375" customWidth="1"/>
  </cols>
  <sheetData>
    <row r="4" spans="2:12" ht="20.25" x14ac:dyDescent="0.3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0.25" x14ac:dyDescent="0.3">
      <c r="B5" s="16" t="s">
        <v>17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ht="20.25" x14ac:dyDescent="0.3">
      <c r="B6" s="1"/>
      <c r="C6" s="1"/>
      <c r="D6" s="1"/>
      <c r="E6" s="1"/>
      <c r="F6" s="1"/>
      <c r="G6" s="1"/>
      <c r="H6" s="1"/>
      <c r="I6" s="1"/>
    </row>
    <row r="7" spans="2:12" x14ac:dyDescent="0.25">
      <c r="B7" s="17" t="s">
        <v>0</v>
      </c>
      <c r="C7" s="17" t="s">
        <v>1</v>
      </c>
      <c r="D7" s="17" t="s">
        <v>2</v>
      </c>
      <c r="E7" s="17"/>
      <c r="F7" s="17"/>
      <c r="G7" s="17" t="s">
        <v>3</v>
      </c>
      <c r="H7" s="17"/>
      <c r="I7" s="17"/>
      <c r="J7" s="17" t="s">
        <v>4</v>
      </c>
      <c r="K7" s="17"/>
      <c r="L7" s="17"/>
    </row>
    <row r="8" spans="2:12" x14ac:dyDescent="0.25">
      <c r="B8" s="17"/>
      <c r="C8" s="17"/>
      <c r="D8" s="2" t="s">
        <v>5</v>
      </c>
      <c r="E8" s="2" t="s">
        <v>6</v>
      </c>
      <c r="F8" s="3" t="s">
        <v>7</v>
      </c>
      <c r="G8" s="2" t="s">
        <v>5</v>
      </c>
      <c r="H8" s="2" t="s">
        <v>6</v>
      </c>
      <c r="I8" s="3" t="s">
        <v>7</v>
      </c>
      <c r="J8" s="2" t="s">
        <v>5</v>
      </c>
      <c r="K8" s="2" t="s">
        <v>6</v>
      </c>
      <c r="L8" s="3" t="s">
        <v>7</v>
      </c>
    </row>
    <row r="9" spans="2:12" x14ac:dyDescent="0.25">
      <c r="B9" s="4">
        <v>1</v>
      </c>
      <c r="C9" s="5" t="s">
        <v>9</v>
      </c>
      <c r="D9" s="6">
        <v>2682</v>
      </c>
      <c r="E9" s="6">
        <v>20370</v>
      </c>
      <c r="F9" s="7">
        <f>SUM(D9:E9)</f>
        <v>23052</v>
      </c>
      <c r="G9" s="8">
        <v>17821</v>
      </c>
      <c r="H9" s="7">
        <v>135340</v>
      </c>
      <c r="I9" s="7">
        <f>SUM(G9:H9)</f>
        <v>153161</v>
      </c>
      <c r="J9" s="9">
        <v>66.44</v>
      </c>
      <c r="K9" s="10">
        <v>66.44</v>
      </c>
      <c r="L9" s="10">
        <f>I9/F9*10</f>
        <v>66.441523512059689</v>
      </c>
    </row>
    <row r="10" spans="2:12" x14ac:dyDescent="0.25">
      <c r="B10" s="4">
        <v>2</v>
      </c>
      <c r="C10" s="5" t="s">
        <v>10</v>
      </c>
      <c r="D10" s="6">
        <v>394</v>
      </c>
      <c r="E10" s="6">
        <v>852</v>
      </c>
      <c r="F10" s="7">
        <f>SUM(D10:E10)</f>
        <v>1246</v>
      </c>
      <c r="G10" s="8">
        <v>1794</v>
      </c>
      <c r="H10" s="7">
        <v>4454</v>
      </c>
      <c r="I10" s="7">
        <f>SUM(G10:H10)</f>
        <v>6248</v>
      </c>
      <c r="J10" s="9">
        <v>45.54</v>
      </c>
      <c r="K10" s="10">
        <v>52.28</v>
      </c>
      <c r="L10" s="10">
        <f>I10/F10*10</f>
        <v>50.144462279293734</v>
      </c>
    </row>
    <row r="11" spans="2:12" x14ac:dyDescent="0.25">
      <c r="B11" s="4">
        <v>3</v>
      </c>
      <c r="C11" s="5" t="s">
        <v>11</v>
      </c>
      <c r="D11" s="6">
        <v>2456</v>
      </c>
      <c r="E11" s="6">
        <v>1805</v>
      </c>
      <c r="F11" s="7">
        <f>SUM(D11:E11)</f>
        <v>4261</v>
      </c>
      <c r="G11" s="8">
        <v>17664</v>
      </c>
      <c r="H11" s="7">
        <v>12205</v>
      </c>
      <c r="I11" s="7">
        <f>SUM(G11:H11)</f>
        <v>29869</v>
      </c>
      <c r="J11" s="9">
        <v>71.92</v>
      </c>
      <c r="K11" s="10">
        <v>67.62</v>
      </c>
      <c r="L11" s="10">
        <f>I11/F11*10</f>
        <v>70.098568411171087</v>
      </c>
    </row>
    <row r="12" spans="2:12" x14ac:dyDescent="0.25">
      <c r="B12" s="4">
        <v>4</v>
      </c>
      <c r="C12" s="5" t="s">
        <v>12</v>
      </c>
      <c r="D12" s="6">
        <v>404</v>
      </c>
      <c r="E12" s="6">
        <v>235</v>
      </c>
      <c r="F12" s="7">
        <f>SUM(D12:E12)</f>
        <v>639</v>
      </c>
      <c r="G12" s="8">
        <v>595</v>
      </c>
      <c r="H12" s="7">
        <v>289</v>
      </c>
      <c r="I12" s="7">
        <f>SUM(G12:H12)</f>
        <v>884</v>
      </c>
      <c r="J12" s="9">
        <v>14.74</v>
      </c>
      <c r="K12" s="10">
        <v>12.28</v>
      </c>
      <c r="L12" s="10">
        <f>I12/F12*10</f>
        <v>13.834115805946791</v>
      </c>
    </row>
    <row r="13" spans="2:12" x14ac:dyDescent="0.25">
      <c r="B13" s="4">
        <v>5</v>
      </c>
      <c r="C13" s="5" t="s">
        <v>13</v>
      </c>
      <c r="D13" s="11">
        <v>1184</v>
      </c>
      <c r="E13" s="11">
        <v>259</v>
      </c>
      <c r="F13" s="7">
        <f>SUM(D13:E13)</f>
        <v>1443</v>
      </c>
      <c r="G13" s="8">
        <v>1812</v>
      </c>
      <c r="H13" s="7">
        <v>424</v>
      </c>
      <c r="I13" s="7">
        <f>SUM(G13:H13)</f>
        <v>2236</v>
      </c>
      <c r="J13" s="9">
        <v>15.3</v>
      </c>
      <c r="K13" s="10">
        <v>16.38</v>
      </c>
      <c r="L13" s="10">
        <f>I13/F13*10</f>
        <v>15.495495495495495</v>
      </c>
    </row>
    <row r="14" spans="2:12" x14ac:dyDescent="0.25">
      <c r="B14" s="4">
        <v>6</v>
      </c>
      <c r="C14" s="5" t="s">
        <v>14</v>
      </c>
      <c r="D14" s="13">
        <v>26</v>
      </c>
      <c r="E14" s="13">
        <v>206</v>
      </c>
      <c r="F14" s="7">
        <f>SUM(D14:E14)</f>
        <v>232</v>
      </c>
      <c r="G14" s="8">
        <v>33</v>
      </c>
      <c r="H14" s="7">
        <v>310</v>
      </c>
      <c r="I14" s="7">
        <f>SUM(G14:H14)</f>
        <v>343</v>
      </c>
      <c r="J14" s="9">
        <v>12.81</v>
      </c>
      <c r="K14" s="10">
        <v>15.06</v>
      </c>
      <c r="L14" s="10">
        <f>I14/F14*10</f>
        <v>14.78448275862069</v>
      </c>
    </row>
    <row r="15" spans="2:12" x14ac:dyDescent="0.25">
      <c r="B15" s="4">
        <v>7</v>
      </c>
      <c r="C15" s="5" t="s">
        <v>15</v>
      </c>
      <c r="D15" s="11">
        <v>141</v>
      </c>
      <c r="E15" s="11">
        <v>61</v>
      </c>
      <c r="F15" s="7">
        <f>SUM(D15:E15)</f>
        <v>202</v>
      </c>
      <c r="G15" s="8">
        <v>2488</v>
      </c>
      <c r="H15" s="12">
        <v>1796</v>
      </c>
      <c r="I15" s="7">
        <f>SUM(G15:H15)</f>
        <v>4284</v>
      </c>
      <c r="J15" s="9">
        <v>176.44</v>
      </c>
      <c r="K15" s="10">
        <v>294.38</v>
      </c>
      <c r="L15" s="10">
        <f>I15/F15*10</f>
        <v>212.07920792079207</v>
      </c>
    </row>
    <row r="16" spans="2:12" x14ac:dyDescent="0.25">
      <c r="B16" s="4">
        <v>8</v>
      </c>
      <c r="C16" s="5" t="s">
        <v>16</v>
      </c>
      <c r="D16" s="6">
        <v>47</v>
      </c>
      <c r="E16" s="6">
        <v>29</v>
      </c>
      <c r="F16" s="7">
        <f>SUM(D16:E16)</f>
        <v>76</v>
      </c>
      <c r="G16" s="8">
        <v>686</v>
      </c>
      <c r="H16" s="7">
        <v>492</v>
      </c>
      <c r="I16" s="7">
        <f>SUM(G16:H16)</f>
        <v>1178</v>
      </c>
      <c r="J16" s="9">
        <v>145.87</v>
      </c>
      <c r="K16" s="10">
        <v>169.6</v>
      </c>
      <c r="L16" s="10">
        <f>I16/F16*10</f>
        <v>155</v>
      </c>
    </row>
    <row r="18" spans="3:9" x14ac:dyDescent="0.25">
      <c r="C18" s="14"/>
      <c r="F18" s="15"/>
      <c r="I18" s="15"/>
    </row>
  </sheetData>
  <mergeCells count="7">
    <mergeCell ref="B4:L4"/>
    <mergeCell ref="B7:B8"/>
    <mergeCell ref="C7:C8"/>
    <mergeCell ref="D7:F7"/>
    <mergeCell ref="G7:I7"/>
    <mergeCell ref="J7:L7"/>
    <mergeCell ref="B5:L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2022-08-23T07:49:10Z</dcterms:modified>
</cp:coreProperties>
</file>